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"/>
    </mc:Choice>
  </mc:AlternateContent>
  <xr:revisionPtr revIDLastSave="0" documentId="8_{ACF6E257-8460-4178-B37C-583F1F2456FF}" xr6:coauthVersionLast="47" xr6:coauthVersionMax="47" xr10:uidLastSave="{00000000-0000-0000-0000-000000000000}"/>
  <bookViews>
    <workbookView xWindow="-120" yWindow="-120" windowWidth="29040" windowHeight="15840" firstSheet="1" activeTab="5" xr2:uid="{2920E9AB-E26D-4C5E-BA55-A2287141E4F4}"/>
  </bookViews>
  <sheets>
    <sheet name="Course XS par catégorie" sheetId="8" r:id="rId1"/>
    <sheet name="Course XS Scratch" sheetId="7" r:id="rId2"/>
    <sheet name="Course S Scratch" sheetId="5" r:id="rId3"/>
    <sheet name="Course S par catégorie" sheetId="6" r:id="rId4"/>
    <sheet name="Classement scratch Lutins" sheetId="4" r:id="rId5"/>
    <sheet name="Classement Par catégorie Lutins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8" l="1"/>
  <c r="F20" i="8"/>
  <c r="F19" i="8"/>
  <c r="F18" i="8"/>
  <c r="F7" i="8"/>
  <c r="F6" i="8"/>
  <c r="F3" i="8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F61" i="6"/>
  <c r="F60" i="6"/>
  <c r="F59" i="6"/>
  <c r="F58" i="6"/>
  <c r="F57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3" i="6"/>
  <c r="F32" i="6"/>
  <c r="F31" i="6"/>
  <c r="F30" i="6"/>
  <c r="F29" i="6"/>
  <c r="F25" i="6"/>
  <c r="F24" i="6"/>
  <c r="F23" i="6"/>
  <c r="F22" i="6"/>
  <c r="F21" i="6"/>
  <c r="F20" i="6"/>
  <c r="F19" i="6"/>
  <c r="F18" i="6"/>
  <c r="F17" i="6"/>
  <c r="F16" i="6"/>
  <c r="F13" i="6"/>
  <c r="F12" i="6"/>
  <c r="F5" i="6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16" i="4"/>
  <c r="E15" i="4"/>
  <c r="E14" i="4"/>
  <c r="E13" i="4"/>
  <c r="E12" i="4"/>
  <c r="E11" i="4"/>
  <c r="E10" i="4"/>
  <c r="E9" i="4"/>
  <c r="E8" i="4"/>
  <c r="E7" i="4"/>
  <c r="E6" i="4"/>
  <c r="E5" i="4"/>
  <c r="F3" i="1"/>
  <c r="F4" i="1"/>
  <c r="F5" i="1"/>
  <c r="F8" i="1"/>
  <c r="F9" i="1"/>
  <c r="F14" i="1"/>
  <c r="F15" i="1"/>
  <c r="F16" i="1"/>
</calcChain>
</file>

<file path=xl/sharedStrings.xml><?xml version="1.0" encoding="utf-8"?>
<sst xmlns="http://schemas.openxmlformats.org/spreadsheetml/2006/main" count="893" uniqueCount="254">
  <si>
    <t>Iron club dannemarie</t>
  </si>
  <si>
    <t>ASTIER Leana ALBERT Paul</t>
  </si>
  <si>
    <t>X</t>
  </si>
  <si>
    <t>MINI POUSSIN</t>
  </si>
  <si>
    <t>Flash</t>
  </si>
  <si>
    <t>As la steigeoise</t>
  </si>
  <si>
    <t>GSELL Margaux OURY Paul</t>
  </si>
  <si>
    <t>POUSSIN</t>
  </si>
  <si>
    <t>Margo-Polo la conquète de Noël</t>
  </si>
  <si>
    <t>RAES Marius FOX Mahé</t>
  </si>
  <si>
    <t>M</t>
  </si>
  <si>
    <t>UCV Lutin 1</t>
  </si>
  <si>
    <t>URLACHER Robin URLACHER Gabriel</t>
  </si>
  <si>
    <t>UCV Lutin 2</t>
  </si>
  <si>
    <t>MORITZ Paul ELVERS Marceau</t>
  </si>
  <si>
    <t>LES POKETAG</t>
  </si>
  <si>
    <t>Brumath triathlon</t>
  </si>
  <si>
    <t>DIEDERLE Louis ESCHENBRENNER Ruben</t>
  </si>
  <si>
    <t>Les Lutins du Brumath Triathlon</t>
  </si>
  <si>
    <t>Tri club des vosges du nord</t>
  </si>
  <si>
    <t>SAVRY Valentine JOLY Ronan</t>
  </si>
  <si>
    <t>PUPILLE</t>
  </si>
  <si>
    <t>Green team 2010</t>
  </si>
  <si>
    <t>WINTZ ARTHUR WINTZ MANON</t>
  </si>
  <si>
    <t>LES JUMEAUX</t>
  </si>
  <si>
    <t>Strasbourg europe triathlon</t>
  </si>
  <si>
    <t>MULLER Arthur DUDEK Ronan</t>
  </si>
  <si>
    <t>Les Copains</t>
  </si>
  <si>
    <t>RIEDINGER Guillaume RIEDINGER Simon</t>
  </si>
  <si>
    <t>LES PIRATES</t>
  </si>
  <si>
    <t>JACOTEY JULIA ROLLIN LUCIA</t>
  </si>
  <si>
    <t>F</t>
  </si>
  <si>
    <t>LES GIRLS</t>
  </si>
  <si>
    <t>AIT HOCINE Louisa DA COSTA Ambre</t>
  </si>
  <si>
    <t>Wantz Ambre Louisa</t>
  </si>
  <si>
    <t>Barr</t>
  </si>
  <si>
    <t>GSELL Mathilde VALERIO Cécilia</t>
  </si>
  <si>
    <t>Pink and blue girls</t>
  </si>
  <si>
    <t>OURY Lucile RINCKEL Pauline</t>
  </si>
  <si>
    <t>Les Trimocop's</t>
  </si>
  <si>
    <t>Club</t>
  </si>
  <si>
    <t>Compostion de l'Equipe</t>
  </si>
  <si>
    <t>Type</t>
  </si>
  <si>
    <t>Catégorie</t>
  </si>
  <si>
    <t>Nom de l'Equipe</t>
  </si>
  <si>
    <t>Ecart</t>
  </si>
  <si>
    <t>Temps</t>
  </si>
  <si>
    <t>Hre arrivée</t>
  </si>
  <si>
    <t>N° de dossard</t>
  </si>
  <si>
    <t>Classement</t>
  </si>
  <si>
    <t>Classement catégorie</t>
  </si>
  <si>
    <t>Classement Scratch</t>
  </si>
  <si>
    <t>NUMERO DE LICENCE</t>
  </si>
  <si>
    <t>Gairencio</t>
  </si>
  <si>
    <t>SENIOR</t>
  </si>
  <si>
    <t>FLORENCIO Maxime GAIFFE Alan</t>
  </si>
  <si>
    <t>asptt strasbourg</t>
  </si>
  <si>
    <t>A89895C0160210MS3FRA</t>
  </si>
  <si>
    <t>Romainico</t>
  </si>
  <si>
    <t>STEPHANUS Romain ELVERS Nicolas</t>
  </si>
  <si>
    <t>Sugar Dady</t>
  </si>
  <si>
    <t>PILLON Guillaume DIETENBECK Jean-yves</t>
  </si>
  <si>
    <t>Karl Max</t>
  </si>
  <si>
    <t>VIVOT Kevin ZIMMERMANN Maxime</t>
  </si>
  <si>
    <t>B06986C0160219MS4FRA</t>
  </si>
  <si>
    <t>Brumath Triathlon Mastermix</t>
  </si>
  <si>
    <t>MASTER</t>
  </si>
  <si>
    <t>SCHULER Pascal SCHULER Nadine</t>
  </si>
  <si>
    <t>A07668C0161348MV2FRA</t>
  </si>
  <si>
    <t>LES LRD</t>
  </si>
  <si>
    <t>MULLER NICOLAS WERNER MARIE CATHERINE</t>
  </si>
  <si>
    <t>A53833C0160219MV2FRA</t>
  </si>
  <si>
    <t>CAMPING PARADIS</t>
  </si>
  <si>
    <t>RECEVEUR Enzo RECEVEUR Nicolas</t>
  </si>
  <si>
    <t>A73958C0160215MJUFRA</t>
  </si>
  <si>
    <t>les demi molles 2.0</t>
  </si>
  <si>
    <t>CADET</t>
  </si>
  <si>
    <t>LESAGE Clément KREBS Jules</t>
  </si>
  <si>
    <t>Trimoval</t>
  </si>
  <si>
    <t>A77790C0160215MCAFRA</t>
  </si>
  <si>
    <t>R-Team</t>
  </si>
  <si>
    <t>RAICHLE Steve RAICHLE Axel</t>
  </si>
  <si>
    <t>A13274C0160220MV2FRA</t>
  </si>
  <si>
    <t>Brumath Triathlon Classe 77</t>
  </si>
  <si>
    <t>DIEDERLE Alexis MEYER Yannick</t>
  </si>
  <si>
    <t>A52834C0161348MV1FRA</t>
  </si>
  <si>
    <t>ASES</t>
  </si>
  <si>
    <t>LEHMANN Alexis MEYER Laurent</t>
  </si>
  <si>
    <t>Ases</t>
  </si>
  <si>
    <t>TEAM CLIMONT</t>
  </si>
  <si>
    <t>CARME Fabrice DUPARCQ Loic</t>
  </si>
  <si>
    <t>Les coureurs en demi molle</t>
  </si>
  <si>
    <t>CHARLIER Evan ALLAIS Amaury</t>
  </si>
  <si>
    <t>A91734C0160215MCAFRA</t>
  </si>
  <si>
    <t>La Roue Libre</t>
  </si>
  <si>
    <t>LICKEL Anne-sophie JEUCH Louis</t>
  </si>
  <si>
    <t>B19963C0161348FS2FRA</t>
  </si>
  <si>
    <t>Les Anciens du BT</t>
  </si>
  <si>
    <t>REBISCHUNG Marc RANC Philippe</t>
  </si>
  <si>
    <t>B18234C0161348MV3FRA</t>
  </si>
  <si>
    <t>Les trimos du Neubruch</t>
  </si>
  <si>
    <t>SCHWEBEL Quentin ZIEGLER Lison</t>
  </si>
  <si>
    <t>A60958C0160215MCAFRA</t>
  </si>
  <si>
    <t>David et Franck</t>
  </si>
  <si>
    <t>ENGER Franck HAESSIG David</t>
  </si>
  <si>
    <t>B17614C0160220MV2FRA</t>
  </si>
  <si>
    <t>LES MAMASSI</t>
  </si>
  <si>
    <t>MAMASSI Maxime FRETTE Alexandre</t>
  </si>
  <si>
    <t>les biatchs</t>
  </si>
  <si>
    <t>BURGSTAHLER Floran ZAUG Jean philippe</t>
  </si>
  <si>
    <t>Les voisins solidaires</t>
  </si>
  <si>
    <t>B43388C0160215MS4FRA</t>
  </si>
  <si>
    <t>cours ou pédales mais tais-toi!</t>
  </si>
  <si>
    <t>MICHLER Christophe VOGEL Alexis</t>
  </si>
  <si>
    <t>Lcac</t>
  </si>
  <si>
    <t>BORDEL,TU AS FAIT QUOI DU TRAINEAU</t>
  </si>
  <si>
    <t>PIOTROWSKI YANNICK STIEHR JOACHIM</t>
  </si>
  <si>
    <t xml:space="preserve"> A58503C0160219MS4FRA</t>
  </si>
  <si>
    <t>Les escargots baveux</t>
  </si>
  <si>
    <t>HERMANN Julien CHANVILLARD Matthieu</t>
  </si>
  <si>
    <t>Noushkateam Brumath Triathlon</t>
  </si>
  <si>
    <t>RINGEISSEN Thomas KASSA Lydia</t>
  </si>
  <si>
    <t>B57362C0161348MS3FRA</t>
  </si>
  <si>
    <t>LUCKY LUKE ET ROBIN DES BOIS</t>
  </si>
  <si>
    <t>HERBRECHT  LUC BAESLE ROBIN</t>
  </si>
  <si>
    <t>A86645C0160219MS4FRA</t>
  </si>
  <si>
    <t>Les Holzfresser</t>
  </si>
  <si>
    <t>PENFORNIS Mathieu DOSSMANN Julien</t>
  </si>
  <si>
    <t>Lolo et Max</t>
  </si>
  <si>
    <t>SORIANO Maxime MOISSONNIER Laurent</t>
  </si>
  <si>
    <t>B75054C0160219MS4FRA</t>
  </si>
  <si>
    <t>les éclopés</t>
  </si>
  <si>
    <t>COHEN Harry HAAS Manuel</t>
  </si>
  <si>
    <t>Tom et LN</t>
  </si>
  <si>
    <t>BOCH Thomas FROEHLICH Hélène</t>
  </si>
  <si>
    <t>Trailers de la rose</t>
  </si>
  <si>
    <t>LES FILOUS</t>
  </si>
  <si>
    <t>PERISIC ALEXIS FIELOUX  LAURENT</t>
  </si>
  <si>
    <t>A59440C0160219MV2FRA</t>
  </si>
  <si>
    <t>La tête et les jambes Brumath Triathlon</t>
  </si>
  <si>
    <t>BROBECK Vincent PLAZA Aurélie</t>
  </si>
  <si>
    <t>B02447C0161348MV2FRA</t>
  </si>
  <si>
    <t>ROX ET ROUCKY</t>
  </si>
  <si>
    <t>ALLEAUME FRANCK RISACHER GUILLAUME</t>
  </si>
  <si>
    <t>A10644C0160219MV2FRA</t>
  </si>
  <si>
    <t>Pep's Team</t>
  </si>
  <si>
    <t>SCHALL Laetitia SCHALL Tharcisse</t>
  </si>
  <si>
    <t>Esty thionville</t>
  </si>
  <si>
    <t>Les trolls</t>
  </si>
  <si>
    <t>VOGELSBERGER Arnaud SCARAVELLA Pauline</t>
  </si>
  <si>
    <t>Wantz'RIPA</t>
  </si>
  <si>
    <t>DURRENBACH Pascal BRUMTER Richard</t>
  </si>
  <si>
    <t>Sg wantzenau tri</t>
  </si>
  <si>
    <t>A70749C0160213MV5FRA</t>
  </si>
  <si>
    <t>LES GIRLS DU SET</t>
  </si>
  <si>
    <t>BONFILS  BENEDICTE BARON SABINE</t>
  </si>
  <si>
    <t>C06847C0160219FV2FRA</t>
  </si>
  <si>
    <t>Girls in the mud</t>
  </si>
  <si>
    <t>SIMONINI Felicia BRESSON Elise</t>
  </si>
  <si>
    <t>Sgwantzenau tri</t>
  </si>
  <si>
    <t>B80237C0160213FV3FRA</t>
  </si>
  <si>
    <t>la belle et la bête :-)</t>
  </si>
  <si>
    <t>REJOU Laurent LANSONNEUR Verena</t>
  </si>
  <si>
    <t>C04956C0160213MV3FRA</t>
  </si>
  <si>
    <t>LES RECOMPOSESSET</t>
  </si>
  <si>
    <t>JUNIOR</t>
  </si>
  <si>
    <t>KLIPFEL TOM MULLER CHLOE</t>
  </si>
  <si>
    <t>B03595C0160219MJUFRA</t>
  </si>
  <si>
    <t>trimo girl</t>
  </si>
  <si>
    <t>GUILLET Lea KOESTEL Emma</t>
  </si>
  <si>
    <t>A88451C0160215FCAFRA</t>
  </si>
  <si>
    <t>TEAM LAUER</t>
  </si>
  <si>
    <t>LAUER ALEXANDRE BADET JEAN JACQUES</t>
  </si>
  <si>
    <t>UC Vendenheim</t>
  </si>
  <si>
    <t>LAURENT&amp;DENIS</t>
  </si>
  <si>
    <t>CABOUFIGUE LAURENT HUSSER DENIS</t>
  </si>
  <si>
    <t>B25089C0160219MV3FRA</t>
  </si>
  <si>
    <t>Nathophe</t>
  </si>
  <si>
    <t>FONITCHEFF Nathalie SPIELMANN Christophe</t>
  </si>
  <si>
    <t>Rosheim running</t>
  </si>
  <si>
    <t>Rosheim Running Myr-Pas</t>
  </si>
  <si>
    <t>BOUVIER MASSON Pascal PHILIPPI Myriam</t>
  </si>
  <si>
    <t>A13738C0160000MV5FRA</t>
  </si>
  <si>
    <t>LES Xmas QUEENS</t>
  </si>
  <si>
    <t>CHARRUE JOATHAM MULLER SOPHIE</t>
  </si>
  <si>
    <t>A85914C0160219MS3FRA</t>
  </si>
  <si>
    <t>Les Canyons Bleus</t>
  </si>
  <si>
    <t>LECOUFFE Clarisse MASSE-PROVIN Nathalie</t>
  </si>
  <si>
    <t>B31441C0160213FV3FRA</t>
  </si>
  <si>
    <t>Wantz'ISAPOKA</t>
  </si>
  <si>
    <t>KAPPLER Christine PARMENTIER Isabelle</t>
  </si>
  <si>
    <t>A13297C0160213FV6FRA</t>
  </si>
  <si>
    <t>LA CLASSE 59</t>
  </si>
  <si>
    <t>FONTBONNE  PASCAL SCHAEFFER DIDIER</t>
  </si>
  <si>
    <t>A32616C0160219MV5FRA</t>
  </si>
  <si>
    <t>DNS</t>
  </si>
  <si>
    <t>La charcute !</t>
  </si>
  <si>
    <t>FREUND Loic DIETSCHIN Olivier</t>
  </si>
  <si>
    <t>les frangins</t>
  </si>
  <si>
    <t>GOETZ Jacky GOETZ Stephane</t>
  </si>
  <si>
    <t>Les tahitiennes</t>
  </si>
  <si>
    <t>GROSSE Marianne MICHLER Josepha</t>
  </si>
  <si>
    <t>Rame</t>
  </si>
  <si>
    <t>Raid Vosga Bell</t>
  </si>
  <si>
    <t>SEILER Kitty POIROT Marie</t>
  </si>
  <si>
    <t>Classement Catégorie</t>
  </si>
  <si>
    <t>UCH</t>
  </si>
  <si>
    <t>FOISSOTTE Paul AMORY Killian</t>
  </si>
  <si>
    <t>Uc haguenau</t>
  </si>
  <si>
    <t>Les cousins du Toubkal</t>
  </si>
  <si>
    <t>RUIZ DELGADO Joan GRUN Guillaume</t>
  </si>
  <si>
    <t>As triathlon gendarmerie</t>
  </si>
  <si>
    <t>Les flèches vertes</t>
  </si>
  <si>
    <t>MINIME</t>
  </si>
  <si>
    <t>REMY Eliott BARRAL CHRISTEN Nil</t>
  </si>
  <si>
    <t>Tcvdn</t>
  </si>
  <si>
    <t>A78670C0160220MMIFRA</t>
  </si>
  <si>
    <t>Les Steigeois</t>
  </si>
  <si>
    <t>SPRUNGARD Jonas VOGEL VANEL Marius</t>
  </si>
  <si>
    <t>La steigeoise</t>
  </si>
  <si>
    <t>Agrun</t>
  </si>
  <si>
    <t>LE DIVENAH Arthur SCHAEFFER Gauthier</t>
  </si>
  <si>
    <t>Strasbourg</t>
  </si>
  <si>
    <t>TIC ET TAC</t>
  </si>
  <si>
    <t>BAYART Gael ENGER Camille</t>
  </si>
  <si>
    <t>A76131C0160220MMIFRA</t>
  </si>
  <si>
    <t>les coins coins du Trimo</t>
  </si>
  <si>
    <t>BENJAMIN</t>
  </si>
  <si>
    <t>SCHWEBEL Tom MAETZ Jérémy</t>
  </si>
  <si>
    <t>B14686C0160215MBEFRA</t>
  </si>
  <si>
    <t>Les BG de Dachstein</t>
  </si>
  <si>
    <t>RECEVEUR Tom SCHNEIDER Jules</t>
  </si>
  <si>
    <t>B10318C0160215MBEFRA</t>
  </si>
  <si>
    <t>Les bananeschettler</t>
  </si>
  <si>
    <t>WOLFF Théo MISCHEL Jeremy</t>
  </si>
  <si>
    <t>Les manchots mouillés</t>
  </si>
  <si>
    <t>JOLY Lukas LANGER Anaïs</t>
  </si>
  <si>
    <t>B82883C0160220MMIFRA</t>
  </si>
  <si>
    <t>La Green team</t>
  </si>
  <si>
    <t>SAVRY Victoria HAESSIG Emily</t>
  </si>
  <si>
    <t>B09875C0160220FMIFRA</t>
  </si>
  <si>
    <t>Wantz Titouan Julie</t>
  </si>
  <si>
    <t>AMMERMANN Julie COSSARD Titouan</t>
  </si>
  <si>
    <t>B64594C0160213FMIFRA</t>
  </si>
  <si>
    <t>Léane et jade</t>
  </si>
  <si>
    <t>DROUOT Leane FONTAINE DERIDE Jade</t>
  </si>
  <si>
    <t>B75553C0160215FBEFRA</t>
  </si>
  <si>
    <t>TOM ET THIB</t>
  </si>
  <si>
    <t>BARRAL CHRISTEN Tom ENGER Thibault</t>
  </si>
  <si>
    <t>B73509C0160220MBEFRA</t>
  </si>
  <si>
    <t>Les capettes à roulettes</t>
  </si>
  <si>
    <t>PERRIN Christelle HEITZ Anne-caroline</t>
  </si>
  <si>
    <t>Cap vc eckwersheim</t>
  </si>
  <si>
    <t>Classement par catégorie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</si>
</sst>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0D58-8868-4C47-B24F-F570D7445AA0}">
  <dimension ref="A1:M23"/>
  <sheetViews>
    <sheetView workbookViewId="0">
      <selection activeCell="E36" sqref="E36"/>
    </sheetView>
  </sheetViews>
  <sheetFormatPr baseColWidth="10" defaultRowHeight="15" x14ac:dyDescent="0.25"/>
  <cols>
    <col min="1" max="1" width="23.5703125" bestFit="1" customWidth="1"/>
    <col min="2" max="2" width="18.140625" bestFit="1" customWidth="1"/>
    <col min="3" max="3" width="13.140625" bestFit="1" customWidth="1"/>
    <col min="4" max="4" width="10.85546875" style="1" hidden="1" customWidth="1"/>
    <col min="5" max="5" width="8.140625" style="1" bestFit="1" customWidth="1"/>
    <col min="6" max="6" width="8.140625" style="10" bestFit="1" customWidth="1"/>
    <col min="7" max="7" width="22.140625" bestFit="1" customWidth="1"/>
    <col min="8" max="8" width="10.28515625" bestFit="1" customWidth="1"/>
    <col min="9" max="9" width="5.28515625" bestFit="1" customWidth="1"/>
    <col min="10" max="10" width="37" bestFit="1" customWidth="1"/>
    <col min="11" max="12" width="23.42578125" bestFit="1" customWidth="1"/>
    <col min="257" max="257" width="23.5703125" bestFit="1" customWidth="1"/>
    <col min="258" max="258" width="18.140625" bestFit="1" customWidth="1"/>
    <col min="259" max="259" width="13.140625" bestFit="1" customWidth="1"/>
    <col min="260" max="260" width="0" hidden="1" customWidth="1"/>
    <col min="261" max="262" width="8.140625" bestFit="1" customWidth="1"/>
    <col min="263" max="263" width="22.140625" bestFit="1" customWidth="1"/>
    <col min="264" max="264" width="10.28515625" bestFit="1" customWidth="1"/>
    <col min="265" max="265" width="5.28515625" bestFit="1" customWidth="1"/>
    <col min="266" max="266" width="37" bestFit="1" customWidth="1"/>
    <col min="267" max="268" width="23.42578125" bestFit="1" customWidth="1"/>
    <col min="513" max="513" width="23.5703125" bestFit="1" customWidth="1"/>
    <col min="514" max="514" width="18.140625" bestFit="1" customWidth="1"/>
    <col min="515" max="515" width="13.140625" bestFit="1" customWidth="1"/>
    <col min="516" max="516" width="0" hidden="1" customWidth="1"/>
    <col min="517" max="518" width="8.140625" bestFit="1" customWidth="1"/>
    <col min="519" max="519" width="22.140625" bestFit="1" customWidth="1"/>
    <col min="520" max="520" width="10.28515625" bestFit="1" customWidth="1"/>
    <col min="521" max="521" width="5.28515625" bestFit="1" customWidth="1"/>
    <col min="522" max="522" width="37" bestFit="1" customWidth="1"/>
    <col min="523" max="524" width="23.42578125" bestFit="1" customWidth="1"/>
    <col min="769" max="769" width="23.5703125" bestFit="1" customWidth="1"/>
    <col min="770" max="770" width="18.140625" bestFit="1" customWidth="1"/>
    <col min="771" max="771" width="13.140625" bestFit="1" customWidth="1"/>
    <col min="772" max="772" width="0" hidden="1" customWidth="1"/>
    <col min="773" max="774" width="8.140625" bestFit="1" customWidth="1"/>
    <col min="775" max="775" width="22.140625" bestFit="1" customWidth="1"/>
    <col min="776" max="776" width="10.28515625" bestFit="1" customWidth="1"/>
    <col min="777" max="777" width="5.28515625" bestFit="1" customWidth="1"/>
    <col min="778" max="778" width="37" bestFit="1" customWidth="1"/>
    <col min="779" max="780" width="23.42578125" bestFit="1" customWidth="1"/>
    <col min="1025" max="1025" width="23.5703125" bestFit="1" customWidth="1"/>
    <col min="1026" max="1026" width="18.140625" bestFit="1" customWidth="1"/>
    <col min="1027" max="1027" width="13.140625" bestFit="1" customWidth="1"/>
    <col min="1028" max="1028" width="0" hidden="1" customWidth="1"/>
    <col min="1029" max="1030" width="8.140625" bestFit="1" customWidth="1"/>
    <col min="1031" max="1031" width="22.140625" bestFit="1" customWidth="1"/>
    <col min="1032" max="1032" width="10.28515625" bestFit="1" customWidth="1"/>
    <col min="1033" max="1033" width="5.28515625" bestFit="1" customWidth="1"/>
    <col min="1034" max="1034" width="37" bestFit="1" customWidth="1"/>
    <col min="1035" max="1036" width="23.42578125" bestFit="1" customWidth="1"/>
    <col min="1281" max="1281" width="23.5703125" bestFit="1" customWidth="1"/>
    <col min="1282" max="1282" width="18.140625" bestFit="1" customWidth="1"/>
    <col min="1283" max="1283" width="13.140625" bestFit="1" customWidth="1"/>
    <col min="1284" max="1284" width="0" hidden="1" customWidth="1"/>
    <col min="1285" max="1286" width="8.140625" bestFit="1" customWidth="1"/>
    <col min="1287" max="1287" width="22.140625" bestFit="1" customWidth="1"/>
    <col min="1288" max="1288" width="10.28515625" bestFit="1" customWidth="1"/>
    <col min="1289" max="1289" width="5.28515625" bestFit="1" customWidth="1"/>
    <col min="1290" max="1290" width="37" bestFit="1" customWidth="1"/>
    <col min="1291" max="1292" width="23.42578125" bestFit="1" customWidth="1"/>
    <col min="1537" max="1537" width="23.5703125" bestFit="1" customWidth="1"/>
    <col min="1538" max="1538" width="18.140625" bestFit="1" customWidth="1"/>
    <col min="1539" max="1539" width="13.140625" bestFit="1" customWidth="1"/>
    <col min="1540" max="1540" width="0" hidden="1" customWidth="1"/>
    <col min="1541" max="1542" width="8.140625" bestFit="1" customWidth="1"/>
    <col min="1543" max="1543" width="22.140625" bestFit="1" customWidth="1"/>
    <col min="1544" max="1544" width="10.28515625" bestFit="1" customWidth="1"/>
    <col min="1545" max="1545" width="5.28515625" bestFit="1" customWidth="1"/>
    <col min="1546" max="1546" width="37" bestFit="1" customWidth="1"/>
    <col min="1547" max="1548" width="23.42578125" bestFit="1" customWidth="1"/>
    <col min="1793" max="1793" width="23.5703125" bestFit="1" customWidth="1"/>
    <col min="1794" max="1794" width="18.140625" bestFit="1" customWidth="1"/>
    <col min="1795" max="1795" width="13.140625" bestFit="1" customWidth="1"/>
    <col min="1796" max="1796" width="0" hidden="1" customWidth="1"/>
    <col min="1797" max="1798" width="8.140625" bestFit="1" customWidth="1"/>
    <col min="1799" max="1799" width="22.140625" bestFit="1" customWidth="1"/>
    <col min="1800" max="1800" width="10.28515625" bestFit="1" customWidth="1"/>
    <col min="1801" max="1801" width="5.28515625" bestFit="1" customWidth="1"/>
    <col min="1802" max="1802" width="37" bestFit="1" customWidth="1"/>
    <col min="1803" max="1804" width="23.42578125" bestFit="1" customWidth="1"/>
    <col min="2049" max="2049" width="23.5703125" bestFit="1" customWidth="1"/>
    <col min="2050" max="2050" width="18.140625" bestFit="1" customWidth="1"/>
    <col min="2051" max="2051" width="13.140625" bestFit="1" customWidth="1"/>
    <col min="2052" max="2052" width="0" hidden="1" customWidth="1"/>
    <col min="2053" max="2054" width="8.140625" bestFit="1" customWidth="1"/>
    <col min="2055" max="2055" width="22.140625" bestFit="1" customWidth="1"/>
    <col min="2056" max="2056" width="10.28515625" bestFit="1" customWidth="1"/>
    <col min="2057" max="2057" width="5.28515625" bestFit="1" customWidth="1"/>
    <col min="2058" max="2058" width="37" bestFit="1" customWidth="1"/>
    <col min="2059" max="2060" width="23.42578125" bestFit="1" customWidth="1"/>
    <col min="2305" max="2305" width="23.5703125" bestFit="1" customWidth="1"/>
    <col min="2306" max="2306" width="18.140625" bestFit="1" customWidth="1"/>
    <col min="2307" max="2307" width="13.140625" bestFit="1" customWidth="1"/>
    <col min="2308" max="2308" width="0" hidden="1" customWidth="1"/>
    <col min="2309" max="2310" width="8.140625" bestFit="1" customWidth="1"/>
    <col min="2311" max="2311" width="22.140625" bestFit="1" customWidth="1"/>
    <col min="2312" max="2312" width="10.28515625" bestFit="1" customWidth="1"/>
    <col min="2313" max="2313" width="5.28515625" bestFit="1" customWidth="1"/>
    <col min="2314" max="2314" width="37" bestFit="1" customWidth="1"/>
    <col min="2315" max="2316" width="23.42578125" bestFit="1" customWidth="1"/>
    <col min="2561" max="2561" width="23.5703125" bestFit="1" customWidth="1"/>
    <col min="2562" max="2562" width="18.140625" bestFit="1" customWidth="1"/>
    <col min="2563" max="2563" width="13.140625" bestFit="1" customWidth="1"/>
    <col min="2564" max="2564" width="0" hidden="1" customWidth="1"/>
    <col min="2565" max="2566" width="8.140625" bestFit="1" customWidth="1"/>
    <col min="2567" max="2567" width="22.140625" bestFit="1" customWidth="1"/>
    <col min="2568" max="2568" width="10.28515625" bestFit="1" customWidth="1"/>
    <col min="2569" max="2569" width="5.28515625" bestFit="1" customWidth="1"/>
    <col min="2570" max="2570" width="37" bestFit="1" customWidth="1"/>
    <col min="2571" max="2572" width="23.42578125" bestFit="1" customWidth="1"/>
    <col min="2817" max="2817" width="23.5703125" bestFit="1" customWidth="1"/>
    <col min="2818" max="2818" width="18.140625" bestFit="1" customWidth="1"/>
    <col min="2819" max="2819" width="13.140625" bestFit="1" customWidth="1"/>
    <col min="2820" max="2820" width="0" hidden="1" customWidth="1"/>
    <col min="2821" max="2822" width="8.140625" bestFit="1" customWidth="1"/>
    <col min="2823" max="2823" width="22.140625" bestFit="1" customWidth="1"/>
    <col min="2824" max="2824" width="10.28515625" bestFit="1" customWidth="1"/>
    <col min="2825" max="2825" width="5.28515625" bestFit="1" customWidth="1"/>
    <col min="2826" max="2826" width="37" bestFit="1" customWidth="1"/>
    <col min="2827" max="2828" width="23.42578125" bestFit="1" customWidth="1"/>
    <col min="3073" max="3073" width="23.5703125" bestFit="1" customWidth="1"/>
    <col min="3074" max="3074" width="18.140625" bestFit="1" customWidth="1"/>
    <col min="3075" max="3075" width="13.140625" bestFit="1" customWidth="1"/>
    <col min="3076" max="3076" width="0" hidden="1" customWidth="1"/>
    <col min="3077" max="3078" width="8.140625" bestFit="1" customWidth="1"/>
    <col min="3079" max="3079" width="22.140625" bestFit="1" customWidth="1"/>
    <col min="3080" max="3080" width="10.28515625" bestFit="1" customWidth="1"/>
    <col min="3081" max="3081" width="5.28515625" bestFit="1" customWidth="1"/>
    <col min="3082" max="3082" width="37" bestFit="1" customWidth="1"/>
    <col min="3083" max="3084" width="23.42578125" bestFit="1" customWidth="1"/>
    <col min="3329" max="3329" width="23.5703125" bestFit="1" customWidth="1"/>
    <col min="3330" max="3330" width="18.140625" bestFit="1" customWidth="1"/>
    <col min="3331" max="3331" width="13.140625" bestFit="1" customWidth="1"/>
    <col min="3332" max="3332" width="0" hidden="1" customWidth="1"/>
    <col min="3333" max="3334" width="8.140625" bestFit="1" customWidth="1"/>
    <col min="3335" max="3335" width="22.140625" bestFit="1" customWidth="1"/>
    <col min="3336" max="3336" width="10.28515625" bestFit="1" customWidth="1"/>
    <col min="3337" max="3337" width="5.28515625" bestFit="1" customWidth="1"/>
    <col min="3338" max="3338" width="37" bestFit="1" customWidth="1"/>
    <col min="3339" max="3340" width="23.42578125" bestFit="1" customWidth="1"/>
    <col min="3585" max="3585" width="23.5703125" bestFit="1" customWidth="1"/>
    <col min="3586" max="3586" width="18.140625" bestFit="1" customWidth="1"/>
    <col min="3587" max="3587" width="13.140625" bestFit="1" customWidth="1"/>
    <col min="3588" max="3588" width="0" hidden="1" customWidth="1"/>
    <col min="3589" max="3590" width="8.140625" bestFit="1" customWidth="1"/>
    <col min="3591" max="3591" width="22.140625" bestFit="1" customWidth="1"/>
    <col min="3592" max="3592" width="10.28515625" bestFit="1" customWidth="1"/>
    <col min="3593" max="3593" width="5.28515625" bestFit="1" customWidth="1"/>
    <col min="3594" max="3594" width="37" bestFit="1" customWidth="1"/>
    <col min="3595" max="3596" width="23.42578125" bestFit="1" customWidth="1"/>
    <col min="3841" max="3841" width="23.5703125" bestFit="1" customWidth="1"/>
    <col min="3842" max="3842" width="18.140625" bestFit="1" customWidth="1"/>
    <col min="3843" max="3843" width="13.140625" bestFit="1" customWidth="1"/>
    <col min="3844" max="3844" width="0" hidden="1" customWidth="1"/>
    <col min="3845" max="3846" width="8.140625" bestFit="1" customWidth="1"/>
    <col min="3847" max="3847" width="22.140625" bestFit="1" customWidth="1"/>
    <col min="3848" max="3848" width="10.28515625" bestFit="1" customWidth="1"/>
    <col min="3849" max="3849" width="5.28515625" bestFit="1" customWidth="1"/>
    <col min="3850" max="3850" width="37" bestFit="1" customWidth="1"/>
    <col min="3851" max="3852" width="23.42578125" bestFit="1" customWidth="1"/>
    <col min="4097" max="4097" width="23.5703125" bestFit="1" customWidth="1"/>
    <col min="4098" max="4098" width="18.140625" bestFit="1" customWidth="1"/>
    <col min="4099" max="4099" width="13.140625" bestFit="1" customWidth="1"/>
    <col min="4100" max="4100" width="0" hidden="1" customWidth="1"/>
    <col min="4101" max="4102" width="8.140625" bestFit="1" customWidth="1"/>
    <col min="4103" max="4103" width="22.140625" bestFit="1" customWidth="1"/>
    <col min="4104" max="4104" width="10.28515625" bestFit="1" customWidth="1"/>
    <col min="4105" max="4105" width="5.28515625" bestFit="1" customWidth="1"/>
    <col min="4106" max="4106" width="37" bestFit="1" customWidth="1"/>
    <col min="4107" max="4108" width="23.42578125" bestFit="1" customWidth="1"/>
    <col min="4353" max="4353" width="23.5703125" bestFit="1" customWidth="1"/>
    <col min="4354" max="4354" width="18.140625" bestFit="1" customWidth="1"/>
    <col min="4355" max="4355" width="13.140625" bestFit="1" customWidth="1"/>
    <col min="4356" max="4356" width="0" hidden="1" customWidth="1"/>
    <col min="4357" max="4358" width="8.140625" bestFit="1" customWidth="1"/>
    <col min="4359" max="4359" width="22.140625" bestFit="1" customWidth="1"/>
    <col min="4360" max="4360" width="10.28515625" bestFit="1" customWidth="1"/>
    <col min="4361" max="4361" width="5.28515625" bestFit="1" customWidth="1"/>
    <col min="4362" max="4362" width="37" bestFit="1" customWidth="1"/>
    <col min="4363" max="4364" width="23.42578125" bestFit="1" customWidth="1"/>
    <col min="4609" max="4609" width="23.5703125" bestFit="1" customWidth="1"/>
    <col min="4610" max="4610" width="18.140625" bestFit="1" customWidth="1"/>
    <col min="4611" max="4611" width="13.140625" bestFit="1" customWidth="1"/>
    <col min="4612" max="4612" width="0" hidden="1" customWidth="1"/>
    <col min="4613" max="4614" width="8.140625" bestFit="1" customWidth="1"/>
    <col min="4615" max="4615" width="22.140625" bestFit="1" customWidth="1"/>
    <col min="4616" max="4616" width="10.28515625" bestFit="1" customWidth="1"/>
    <col min="4617" max="4617" width="5.28515625" bestFit="1" customWidth="1"/>
    <col min="4618" max="4618" width="37" bestFit="1" customWidth="1"/>
    <col min="4619" max="4620" width="23.42578125" bestFit="1" customWidth="1"/>
    <col min="4865" max="4865" width="23.5703125" bestFit="1" customWidth="1"/>
    <col min="4866" max="4866" width="18.140625" bestFit="1" customWidth="1"/>
    <col min="4867" max="4867" width="13.140625" bestFit="1" customWidth="1"/>
    <col min="4868" max="4868" width="0" hidden="1" customWidth="1"/>
    <col min="4869" max="4870" width="8.140625" bestFit="1" customWidth="1"/>
    <col min="4871" max="4871" width="22.140625" bestFit="1" customWidth="1"/>
    <col min="4872" max="4872" width="10.28515625" bestFit="1" customWidth="1"/>
    <col min="4873" max="4873" width="5.28515625" bestFit="1" customWidth="1"/>
    <col min="4874" max="4874" width="37" bestFit="1" customWidth="1"/>
    <col min="4875" max="4876" width="23.42578125" bestFit="1" customWidth="1"/>
    <col min="5121" max="5121" width="23.5703125" bestFit="1" customWidth="1"/>
    <col min="5122" max="5122" width="18.140625" bestFit="1" customWidth="1"/>
    <col min="5123" max="5123" width="13.140625" bestFit="1" customWidth="1"/>
    <col min="5124" max="5124" width="0" hidden="1" customWidth="1"/>
    <col min="5125" max="5126" width="8.140625" bestFit="1" customWidth="1"/>
    <col min="5127" max="5127" width="22.140625" bestFit="1" customWidth="1"/>
    <col min="5128" max="5128" width="10.28515625" bestFit="1" customWidth="1"/>
    <col min="5129" max="5129" width="5.28515625" bestFit="1" customWidth="1"/>
    <col min="5130" max="5130" width="37" bestFit="1" customWidth="1"/>
    <col min="5131" max="5132" width="23.42578125" bestFit="1" customWidth="1"/>
    <col min="5377" max="5377" width="23.5703125" bestFit="1" customWidth="1"/>
    <col min="5378" max="5378" width="18.140625" bestFit="1" customWidth="1"/>
    <col min="5379" max="5379" width="13.140625" bestFit="1" customWidth="1"/>
    <col min="5380" max="5380" width="0" hidden="1" customWidth="1"/>
    <col min="5381" max="5382" width="8.140625" bestFit="1" customWidth="1"/>
    <col min="5383" max="5383" width="22.140625" bestFit="1" customWidth="1"/>
    <col min="5384" max="5384" width="10.28515625" bestFit="1" customWidth="1"/>
    <col min="5385" max="5385" width="5.28515625" bestFit="1" customWidth="1"/>
    <col min="5386" max="5386" width="37" bestFit="1" customWidth="1"/>
    <col min="5387" max="5388" width="23.42578125" bestFit="1" customWidth="1"/>
    <col min="5633" max="5633" width="23.5703125" bestFit="1" customWidth="1"/>
    <col min="5634" max="5634" width="18.140625" bestFit="1" customWidth="1"/>
    <col min="5635" max="5635" width="13.140625" bestFit="1" customWidth="1"/>
    <col min="5636" max="5636" width="0" hidden="1" customWidth="1"/>
    <col min="5637" max="5638" width="8.140625" bestFit="1" customWidth="1"/>
    <col min="5639" max="5639" width="22.140625" bestFit="1" customWidth="1"/>
    <col min="5640" max="5640" width="10.28515625" bestFit="1" customWidth="1"/>
    <col min="5641" max="5641" width="5.28515625" bestFit="1" customWidth="1"/>
    <col min="5642" max="5642" width="37" bestFit="1" customWidth="1"/>
    <col min="5643" max="5644" width="23.42578125" bestFit="1" customWidth="1"/>
    <col min="5889" max="5889" width="23.5703125" bestFit="1" customWidth="1"/>
    <col min="5890" max="5890" width="18.140625" bestFit="1" customWidth="1"/>
    <col min="5891" max="5891" width="13.140625" bestFit="1" customWidth="1"/>
    <col min="5892" max="5892" width="0" hidden="1" customWidth="1"/>
    <col min="5893" max="5894" width="8.140625" bestFit="1" customWidth="1"/>
    <col min="5895" max="5895" width="22.140625" bestFit="1" customWidth="1"/>
    <col min="5896" max="5896" width="10.28515625" bestFit="1" customWidth="1"/>
    <col min="5897" max="5897" width="5.28515625" bestFit="1" customWidth="1"/>
    <col min="5898" max="5898" width="37" bestFit="1" customWidth="1"/>
    <col min="5899" max="5900" width="23.42578125" bestFit="1" customWidth="1"/>
    <col min="6145" max="6145" width="23.5703125" bestFit="1" customWidth="1"/>
    <col min="6146" max="6146" width="18.140625" bestFit="1" customWidth="1"/>
    <col min="6147" max="6147" width="13.140625" bestFit="1" customWidth="1"/>
    <col min="6148" max="6148" width="0" hidden="1" customWidth="1"/>
    <col min="6149" max="6150" width="8.140625" bestFit="1" customWidth="1"/>
    <col min="6151" max="6151" width="22.140625" bestFit="1" customWidth="1"/>
    <col min="6152" max="6152" width="10.28515625" bestFit="1" customWidth="1"/>
    <col min="6153" max="6153" width="5.28515625" bestFit="1" customWidth="1"/>
    <col min="6154" max="6154" width="37" bestFit="1" customWidth="1"/>
    <col min="6155" max="6156" width="23.42578125" bestFit="1" customWidth="1"/>
    <col min="6401" max="6401" width="23.5703125" bestFit="1" customWidth="1"/>
    <col min="6402" max="6402" width="18.140625" bestFit="1" customWidth="1"/>
    <col min="6403" max="6403" width="13.140625" bestFit="1" customWidth="1"/>
    <col min="6404" max="6404" width="0" hidden="1" customWidth="1"/>
    <col min="6405" max="6406" width="8.140625" bestFit="1" customWidth="1"/>
    <col min="6407" max="6407" width="22.140625" bestFit="1" customWidth="1"/>
    <col min="6408" max="6408" width="10.28515625" bestFit="1" customWidth="1"/>
    <col min="6409" max="6409" width="5.28515625" bestFit="1" customWidth="1"/>
    <col min="6410" max="6410" width="37" bestFit="1" customWidth="1"/>
    <col min="6411" max="6412" width="23.42578125" bestFit="1" customWidth="1"/>
    <col min="6657" max="6657" width="23.5703125" bestFit="1" customWidth="1"/>
    <col min="6658" max="6658" width="18.140625" bestFit="1" customWidth="1"/>
    <col min="6659" max="6659" width="13.140625" bestFit="1" customWidth="1"/>
    <col min="6660" max="6660" width="0" hidden="1" customWidth="1"/>
    <col min="6661" max="6662" width="8.140625" bestFit="1" customWidth="1"/>
    <col min="6663" max="6663" width="22.140625" bestFit="1" customWidth="1"/>
    <col min="6664" max="6664" width="10.28515625" bestFit="1" customWidth="1"/>
    <col min="6665" max="6665" width="5.28515625" bestFit="1" customWidth="1"/>
    <col min="6666" max="6666" width="37" bestFit="1" customWidth="1"/>
    <col min="6667" max="6668" width="23.42578125" bestFit="1" customWidth="1"/>
    <col min="6913" max="6913" width="23.5703125" bestFit="1" customWidth="1"/>
    <col min="6914" max="6914" width="18.140625" bestFit="1" customWidth="1"/>
    <col min="6915" max="6915" width="13.140625" bestFit="1" customWidth="1"/>
    <col min="6916" max="6916" width="0" hidden="1" customWidth="1"/>
    <col min="6917" max="6918" width="8.140625" bestFit="1" customWidth="1"/>
    <col min="6919" max="6919" width="22.140625" bestFit="1" customWidth="1"/>
    <col min="6920" max="6920" width="10.28515625" bestFit="1" customWidth="1"/>
    <col min="6921" max="6921" width="5.28515625" bestFit="1" customWidth="1"/>
    <col min="6922" max="6922" width="37" bestFit="1" customWidth="1"/>
    <col min="6923" max="6924" width="23.42578125" bestFit="1" customWidth="1"/>
    <col min="7169" max="7169" width="23.5703125" bestFit="1" customWidth="1"/>
    <col min="7170" max="7170" width="18.140625" bestFit="1" customWidth="1"/>
    <col min="7171" max="7171" width="13.140625" bestFit="1" customWidth="1"/>
    <col min="7172" max="7172" width="0" hidden="1" customWidth="1"/>
    <col min="7173" max="7174" width="8.140625" bestFit="1" customWidth="1"/>
    <col min="7175" max="7175" width="22.140625" bestFit="1" customWidth="1"/>
    <col min="7176" max="7176" width="10.28515625" bestFit="1" customWidth="1"/>
    <col min="7177" max="7177" width="5.28515625" bestFit="1" customWidth="1"/>
    <col min="7178" max="7178" width="37" bestFit="1" customWidth="1"/>
    <col min="7179" max="7180" width="23.42578125" bestFit="1" customWidth="1"/>
    <col min="7425" max="7425" width="23.5703125" bestFit="1" customWidth="1"/>
    <col min="7426" max="7426" width="18.140625" bestFit="1" customWidth="1"/>
    <col min="7427" max="7427" width="13.140625" bestFit="1" customWidth="1"/>
    <col min="7428" max="7428" width="0" hidden="1" customWidth="1"/>
    <col min="7429" max="7430" width="8.140625" bestFit="1" customWidth="1"/>
    <col min="7431" max="7431" width="22.140625" bestFit="1" customWidth="1"/>
    <col min="7432" max="7432" width="10.28515625" bestFit="1" customWidth="1"/>
    <col min="7433" max="7433" width="5.28515625" bestFit="1" customWidth="1"/>
    <col min="7434" max="7434" width="37" bestFit="1" customWidth="1"/>
    <col min="7435" max="7436" width="23.42578125" bestFit="1" customWidth="1"/>
    <col min="7681" max="7681" width="23.5703125" bestFit="1" customWidth="1"/>
    <col min="7682" max="7682" width="18.140625" bestFit="1" customWidth="1"/>
    <col min="7683" max="7683" width="13.140625" bestFit="1" customWidth="1"/>
    <col min="7684" max="7684" width="0" hidden="1" customWidth="1"/>
    <col min="7685" max="7686" width="8.140625" bestFit="1" customWidth="1"/>
    <col min="7687" max="7687" width="22.140625" bestFit="1" customWidth="1"/>
    <col min="7688" max="7688" width="10.28515625" bestFit="1" customWidth="1"/>
    <col min="7689" max="7689" width="5.28515625" bestFit="1" customWidth="1"/>
    <col min="7690" max="7690" width="37" bestFit="1" customWidth="1"/>
    <col min="7691" max="7692" width="23.42578125" bestFit="1" customWidth="1"/>
    <col min="7937" max="7937" width="23.5703125" bestFit="1" customWidth="1"/>
    <col min="7938" max="7938" width="18.140625" bestFit="1" customWidth="1"/>
    <col min="7939" max="7939" width="13.140625" bestFit="1" customWidth="1"/>
    <col min="7940" max="7940" width="0" hidden="1" customWidth="1"/>
    <col min="7941" max="7942" width="8.140625" bestFit="1" customWidth="1"/>
    <col min="7943" max="7943" width="22.140625" bestFit="1" customWidth="1"/>
    <col min="7944" max="7944" width="10.28515625" bestFit="1" customWidth="1"/>
    <col min="7945" max="7945" width="5.28515625" bestFit="1" customWidth="1"/>
    <col min="7946" max="7946" width="37" bestFit="1" customWidth="1"/>
    <col min="7947" max="7948" width="23.42578125" bestFit="1" customWidth="1"/>
    <col min="8193" max="8193" width="23.5703125" bestFit="1" customWidth="1"/>
    <col min="8194" max="8194" width="18.140625" bestFit="1" customWidth="1"/>
    <col min="8195" max="8195" width="13.140625" bestFit="1" customWidth="1"/>
    <col min="8196" max="8196" width="0" hidden="1" customWidth="1"/>
    <col min="8197" max="8198" width="8.140625" bestFit="1" customWidth="1"/>
    <col min="8199" max="8199" width="22.140625" bestFit="1" customWidth="1"/>
    <col min="8200" max="8200" width="10.28515625" bestFit="1" customWidth="1"/>
    <col min="8201" max="8201" width="5.28515625" bestFit="1" customWidth="1"/>
    <col min="8202" max="8202" width="37" bestFit="1" customWidth="1"/>
    <col min="8203" max="8204" width="23.42578125" bestFit="1" customWidth="1"/>
    <col min="8449" max="8449" width="23.5703125" bestFit="1" customWidth="1"/>
    <col min="8450" max="8450" width="18.140625" bestFit="1" customWidth="1"/>
    <col min="8451" max="8451" width="13.140625" bestFit="1" customWidth="1"/>
    <col min="8452" max="8452" width="0" hidden="1" customWidth="1"/>
    <col min="8453" max="8454" width="8.140625" bestFit="1" customWidth="1"/>
    <col min="8455" max="8455" width="22.140625" bestFit="1" customWidth="1"/>
    <col min="8456" max="8456" width="10.28515625" bestFit="1" customWidth="1"/>
    <col min="8457" max="8457" width="5.28515625" bestFit="1" customWidth="1"/>
    <col min="8458" max="8458" width="37" bestFit="1" customWidth="1"/>
    <col min="8459" max="8460" width="23.42578125" bestFit="1" customWidth="1"/>
    <col min="8705" max="8705" width="23.5703125" bestFit="1" customWidth="1"/>
    <col min="8706" max="8706" width="18.140625" bestFit="1" customWidth="1"/>
    <col min="8707" max="8707" width="13.140625" bestFit="1" customWidth="1"/>
    <col min="8708" max="8708" width="0" hidden="1" customWidth="1"/>
    <col min="8709" max="8710" width="8.140625" bestFit="1" customWidth="1"/>
    <col min="8711" max="8711" width="22.140625" bestFit="1" customWidth="1"/>
    <col min="8712" max="8712" width="10.28515625" bestFit="1" customWidth="1"/>
    <col min="8713" max="8713" width="5.28515625" bestFit="1" customWidth="1"/>
    <col min="8714" max="8714" width="37" bestFit="1" customWidth="1"/>
    <col min="8715" max="8716" width="23.42578125" bestFit="1" customWidth="1"/>
    <col min="8961" max="8961" width="23.5703125" bestFit="1" customWidth="1"/>
    <col min="8962" max="8962" width="18.140625" bestFit="1" customWidth="1"/>
    <col min="8963" max="8963" width="13.140625" bestFit="1" customWidth="1"/>
    <col min="8964" max="8964" width="0" hidden="1" customWidth="1"/>
    <col min="8965" max="8966" width="8.140625" bestFit="1" customWidth="1"/>
    <col min="8967" max="8967" width="22.140625" bestFit="1" customWidth="1"/>
    <col min="8968" max="8968" width="10.28515625" bestFit="1" customWidth="1"/>
    <col min="8969" max="8969" width="5.28515625" bestFit="1" customWidth="1"/>
    <col min="8970" max="8970" width="37" bestFit="1" customWidth="1"/>
    <col min="8971" max="8972" width="23.42578125" bestFit="1" customWidth="1"/>
    <col min="9217" max="9217" width="23.5703125" bestFit="1" customWidth="1"/>
    <col min="9218" max="9218" width="18.140625" bestFit="1" customWidth="1"/>
    <col min="9219" max="9219" width="13.140625" bestFit="1" customWidth="1"/>
    <col min="9220" max="9220" width="0" hidden="1" customWidth="1"/>
    <col min="9221" max="9222" width="8.140625" bestFit="1" customWidth="1"/>
    <col min="9223" max="9223" width="22.140625" bestFit="1" customWidth="1"/>
    <col min="9224" max="9224" width="10.28515625" bestFit="1" customWidth="1"/>
    <col min="9225" max="9225" width="5.28515625" bestFit="1" customWidth="1"/>
    <col min="9226" max="9226" width="37" bestFit="1" customWidth="1"/>
    <col min="9227" max="9228" width="23.42578125" bestFit="1" customWidth="1"/>
    <col min="9473" max="9473" width="23.5703125" bestFit="1" customWidth="1"/>
    <col min="9474" max="9474" width="18.140625" bestFit="1" customWidth="1"/>
    <col min="9475" max="9475" width="13.140625" bestFit="1" customWidth="1"/>
    <col min="9476" max="9476" width="0" hidden="1" customWidth="1"/>
    <col min="9477" max="9478" width="8.140625" bestFit="1" customWidth="1"/>
    <col min="9479" max="9479" width="22.140625" bestFit="1" customWidth="1"/>
    <col min="9480" max="9480" width="10.28515625" bestFit="1" customWidth="1"/>
    <col min="9481" max="9481" width="5.28515625" bestFit="1" customWidth="1"/>
    <col min="9482" max="9482" width="37" bestFit="1" customWidth="1"/>
    <col min="9483" max="9484" width="23.42578125" bestFit="1" customWidth="1"/>
    <col min="9729" max="9729" width="23.5703125" bestFit="1" customWidth="1"/>
    <col min="9730" max="9730" width="18.140625" bestFit="1" customWidth="1"/>
    <col min="9731" max="9731" width="13.140625" bestFit="1" customWidth="1"/>
    <col min="9732" max="9732" width="0" hidden="1" customWidth="1"/>
    <col min="9733" max="9734" width="8.140625" bestFit="1" customWidth="1"/>
    <col min="9735" max="9735" width="22.140625" bestFit="1" customWidth="1"/>
    <col min="9736" max="9736" width="10.28515625" bestFit="1" customWidth="1"/>
    <col min="9737" max="9737" width="5.28515625" bestFit="1" customWidth="1"/>
    <col min="9738" max="9738" width="37" bestFit="1" customWidth="1"/>
    <col min="9739" max="9740" width="23.42578125" bestFit="1" customWidth="1"/>
    <col min="9985" max="9985" width="23.5703125" bestFit="1" customWidth="1"/>
    <col min="9986" max="9986" width="18.140625" bestFit="1" customWidth="1"/>
    <col min="9987" max="9987" width="13.140625" bestFit="1" customWidth="1"/>
    <col min="9988" max="9988" width="0" hidden="1" customWidth="1"/>
    <col min="9989" max="9990" width="8.140625" bestFit="1" customWidth="1"/>
    <col min="9991" max="9991" width="22.140625" bestFit="1" customWidth="1"/>
    <col min="9992" max="9992" width="10.28515625" bestFit="1" customWidth="1"/>
    <col min="9993" max="9993" width="5.28515625" bestFit="1" customWidth="1"/>
    <col min="9994" max="9994" width="37" bestFit="1" customWidth="1"/>
    <col min="9995" max="9996" width="23.42578125" bestFit="1" customWidth="1"/>
    <col min="10241" max="10241" width="23.5703125" bestFit="1" customWidth="1"/>
    <col min="10242" max="10242" width="18.140625" bestFit="1" customWidth="1"/>
    <col min="10243" max="10243" width="13.140625" bestFit="1" customWidth="1"/>
    <col min="10244" max="10244" width="0" hidden="1" customWidth="1"/>
    <col min="10245" max="10246" width="8.140625" bestFit="1" customWidth="1"/>
    <col min="10247" max="10247" width="22.140625" bestFit="1" customWidth="1"/>
    <col min="10248" max="10248" width="10.28515625" bestFit="1" customWidth="1"/>
    <col min="10249" max="10249" width="5.28515625" bestFit="1" customWidth="1"/>
    <col min="10250" max="10250" width="37" bestFit="1" customWidth="1"/>
    <col min="10251" max="10252" width="23.42578125" bestFit="1" customWidth="1"/>
    <col min="10497" max="10497" width="23.5703125" bestFit="1" customWidth="1"/>
    <col min="10498" max="10498" width="18.140625" bestFit="1" customWidth="1"/>
    <col min="10499" max="10499" width="13.140625" bestFit="1" customWidth="1"/>
    <col min="10500" max="10500" width="0" hidden="1" customWidth="1"/>
    <col min="10501" max="10502" width="8.140625" bestFit="1" customWidth="1"/>
    <col min="10503" max="10503" width="22.140625" bestFit="1" customWidth="1"/>
    <col min="10504" max="10504" width="10.28515625" bestFit="1" customWidth="1"/>
    <col min="10505" max="10505" width="5.28515625" bestFit="1" customWidth="1"/>
    <col min="10506" max="10506" width="37" bestFit="1" customWidth="1"/>
    <col min="10507" max="10508" width="23.42578125" bestFit="1" customWidth="1"/>
    <col min="10753" max="10753" width="23.5703125" bestFit="1" customWidth="1"/>
    <col min="10754" max="10754" width="18.140625" bestFit="1" customWidth="1"/>
    <col min="10755" max="10755" width="13.140625" bestFit="1" customWidth="1"/>
    <col min="10756" max="10756" width="0" hidden="1" customWidth="1"/>
    <col min="10757" max="10758" width="8.140625" bestFit="1" customWidth="1"/>
    <col min="10759" max="10759" width="22.140625" bestFit="1" customWidth="1"/>
    <col min="10760" max="10760" width="10.28515625" bestFit="1" customWidth="1"/>
    <col min="10761" max="10761" width="5.28515625" bestFit="1" customWidth="1"/>
    <col min="10762" max="10762" width="37" bestFit="1" customWidth="1"/>
    <col min="10763" max="10764" width="23.42578125" bestFit="1" customWidth="1"/>
    <col min="11009" max="11009" width="23.5703125" bestFit="1" customWidth="1"/>
    <col min="11010" max="11010" width="18.140625" bestFit="1" customWidth="1"/>
    <col min="11011" max="11011" width="13.140625" bestFit="1" customWidth="1"/>
    <col min="11012" max="11012" width="0" hidden="1" customWidth="1"/>
    <col min="11013" max="11014" width="8.140625" bestFit="1" customWidth="1"/>
    <col min="11015" max="11015" width="22.140625" bestFit="1" customWidth="1"/>
    <col min="11016" max="11016" width="10.28515625" bestFit="1" customWidth="1"/>
    <col min="11017" max="11017" width="5.28515625" bestFit="1" customWidth="1"/>
    <col min="11018" max="11018" width="37" bestFit="1" customWidth="1"/>
    <col min="11019" max="11020" width="23.42578125" bestFit="1" customWidth="1"/>
    <col min="11265" max="11265" width="23.5703125" bestFit="1" customWidth="1"/>
    <col min="11266" max="11266" width="18.140625" bestFit="1" customWidth="1"/>
    <col min="11267" max="11267" width="13.140625" bestFit="1" customWidth="1"/>
    <col min="11268" max="11268" width="0" hidden="1" customWidth="1"/>
    <col min="11269" max="11270" width="8.140625" bestFit="1" customWidth="1"/>
    <col min="11271" max="11271" width="22.140625" bestFit="1" customWidth="1"/>
    <col min="11272" max="11272" width="10.28515625" bestFit="1" customWidth="1"/>
    <col min="11273" max="11273" width="5.28515625" bestFit="1" customWidth="1"/>
    <col min="11274" max="11274" width="37" bestFit="1" customWidth="1"/>
    <col min="11275" max="11276" width="23.42578125" bestFit="1" customWidth="1"/>
    <col min="11521" max="11521" width="23.5703125" bestFit="1" customWidth="1"/>
    <col min="11522" max="11522" width="18.140625" bestFit="1" customWidth="1"/>
    <col min="11523" max="11523" width="13.140625" bestFit="1" customWidth="1"/>
    <col min="11524" max="11524" width="0" hidden="1" customWidth="1"/>
    <col min="11525" max="11526" width="8.140625" bestFit="1" customWidth="1"/>
    <col min="11527" max="11527" width="22.140625" bestFit="1" customWidth="1"/>
    <col min="11528" max="11528" width="10.28515625" bestFit="1" customWidth="1"/>
    <col min="11529" max="11529" width="5.28515625" bestFit="1" customWidth="1"/>
    <col min="11530" max="11530" width="37" bestFit="1" customWidth="1"/>
    <col min="11531" max="11532" width="23.42578125" bestFit="1" customWidth="1"/>
    <col min="11777" max="11777" width="23.5703125" bestFit="1" customWidth="1"/>
    <col min="11778" max="11778" width="18.140625" bestFit="1" customWidth="1"/>
    <col min="11779" max="11779" width="13.140625" bestFit="1" customWidth="1"/>
    <col min="11780" max="11780" width="0" hidden="1" customWidth="1"/>
    <col min="11781" max="11782" width="8.140625" bestFit="1" customWidth="1"/>
    <col min="11783" max="11783" width="22.140625" bestFit="1" customWidth="1"/>
    <col min="11784" max="11784" width="10.28515625" bestFit="1" customWidth="1"/>
    <col min="11785" max="11785" width="5.28515625" bestFit="1" customWidth="1"/>
    <col min="11786" max="11786" width="37" bestFit="1" customWidth="1"/>
    <col min="11787" max="11788" width="23.42578125" bestFit="1" customWidth="1"/>
    <col min="12033" max="12033" width="23.5703125" bestFit="1" customWidth="1"/>
    <col min="12034" max="12034" width="18.140625" bestFit="1" customWidth="1"/>
    <col min="12035" max="12035" width="13.140625" bestFit="1" customWidth="1"/>
    <col min="12036" max="12036" width="0" hidden="1" customWidth="1"/>
    <col min="12037" max="12038" width="8.140625" bestFit="1" customWidth="1"/>
    <col min="12039" max="12039" width="22.140625" bestFit="1" customWidth="1"/>
    <col min="12040" max="12040" width="10.28515625" bestFit="1" customWidth="1"/>
    <col min="12041" max="12041" width="5.28515625" bestFit="1" customWidth="1"/>
    <col min="12042" max="12042" width="37" bestFit="1" customWidth="1"/>
    <col min="12043" max="12044" width="23.42578125" bestFit="1" customWidth="1"/>
    <col min="12289" max="12289" width="23.5703125" bestFit="1" customWidth="1"/>
    <col min="12290" max="12290" width="18.140625" bestFit="1" customWidth="1"/>
    <col min="12291" max="12291" width="13.140625" bestFit="1" customWidth="1"/>
    <col min="12292" max="12292" width="0" hidden="1" customWidth="1"/>
    <col min="12293" max="12294" width="8.140625" bestFit="1" customWidth="1"/>
    <col min="12295" max="12295" width="22.140625" bestFit="1" customWidth="1"/>
    <col min="12296" max="12296" width="10.28515625" bestFit="1" customWidth="1"/>
    <col min="12297" max="12297" width="5.28515625" bestFit="1" customWidth="1"/>
    <col min="12298" max="12298" width="37" bestFit="1" customWidth="1"/>
    <col min="12299" max="12300" width="23.42578125" bestFit="1" customWidth="1"/>
    <col min="12545" max="12545" width="23.5703125" bestFit="1" customWidth="1"/>
    <col min="12546" max="12546" width="18.140625" bestFit="1" customWidth="1"/>
    <col min="12547" max="12547" width="13.140625" bestFit="1" customWidth="1"/>
    <col min="12548" max="12548" width="0" hidden="1" customWidth="1"/>
    <col min="12549" max="12550" width="8.140625" bestFit="1" customWidth="1"/>
    <col min="12551" max="12551" width="22.140625" bestFit="1" customWidth="1"/>
    <col min="12552" max="12552" width="10.28515625" bestFit="1" customWidth="1"/>
    <col min="12553" max="12553" width="5.28515625" bestFit="1" customWidth="1"/>
    <col min="12554" max="12554" width="37" bestFit="1" customWidth="1"/>
    <col min="12555" max="12556" width="23.42578125" bestFit="1" customWidth="1"/>
    <col min="12801" max="12801" width="23.5703125" bestFit="1" customWidth="1"/>
    <col min="12802" max="12802" width="18.140625" bestFit="1" customWidth="1"/>
    <col min="12803" max="12803" width="13.140625" bestFit="1" customWidth="1"/>
    <col min="12804" max="12804" width="0" hidden="1" customWidth="1"/>
    <col min="12805" max="12806" width="8.140625" bestFit="1" customWidth="1"/>
    <col min="12807" max="12807" width="22.140625" bestFit="1" customWidth="1"/>
    <col min="12808" max="12808" width="10.28515625" bestFit="1" customWidth="1"/>
    <col min="12809" max="12809" width="5.28515625" bestFit="1" customWidth="1"/>
    <col min="12810" max="12810" width="37" bestFit="1" customWidth="1"/>
    <col min="12811" max="12812" width="23.42578125" bestFit="1" customWidth="1"/>
    <col min="13057" max="13057" width="23.5703125" bestFit="1" customWidth="1"/>
    <col min="13058" max="13058" width="18.140625" bestFit="1" customWidth="1"/>
    <col min="13059" max="13059" width="13.140625" bestFit="1" customWidth="1"/>
    <col min="13060" max="13060" width="0" hidden="1" customWidth="1"/>
    <col min="13061" max="13062" width="8.140625" bestFit="1" customWidth="1"/>
    <col min="13063" max="13063" width="22.140625" bestFit="1" customWidth="1"/>
    <col min="13064" max="13064" width="10.28515625" bestFit="1" customWidth="1"/>
    <col min="13065" max="13065" width="5.28515625" bestFit="1" customWidth="1"/>
    <col min="13066" max="13066" width="37" bestFit="1" customWidth="1"/>
    <col min="13067" max="13068" width="23.42578125" bestFit="1" customWidth="1"/>
    <col min="13313" max="13313" width="23.5703125" bestFit="1" customWidth="1"/>
    <col min="13314" max="13314" width="18.140625" bestFit="1" customWidth="1"/>
    <col min="13315" max="13315" width="13.140625" bestFit="1" customWidth="1"/>
    <col min="13316" max="13316" width="0" hidden="1" customWidth="1"/>
    <col min="13317" max="13318" width="8.140625" bestFit="1" customWidth="1"/>
    <col min="13319" max="13319" width="22.140625" bestFit="1" customWidth="1"/>
    <col min="13320" max="13320" width="10.28515625" bestFit="1" customWidth="1"/>
    <col min="13321" max="13321" width="5.28515625" bestFit="1" customWidth="1"/>
    <col min="13322" max="13322" width="37" bestFit="1" customWidth="1"/>
    <col min="13323" max="13324" width="23.42578125" bestFit="1" customWidth="1"/>
    <col min="13569" max="13569" width="23.5703125" bestFit="1" customWidth="1"/>
    <col min="13570" max="13570" width="18.140625" bestFit="1" customWidth="1"/>
    <col min="13571" max="13571" width="13.140625" bestFit="1" customWidth="1"/>
    <col min="13572" max="13572" width="0" hidden="1" customWidth="1"/>
    <col min="13573" max="13574" width="8.140625" bestFit="1" customWidth="1"/>
    <col min="13575" max="13575" width="22.140625" bestFit="1" customWidth="1"/>
    <col min="13576" max="13576" width="10.28515625" bestFit="1" customWidth="1"/>
    <col min="13577" max="13577" width="5.28515625" bestFit="1" customWidth="1"/>
    <col min="13578" max="13578" width="37" bestFit="1" customWidth="1"/>
    <col min="13579" max="13580" width="23.42578125" bestFit="1" customWidth="1"/>
    <col min="13825" max="13825" width="23.5703125" bestFit="1" customWidth="1"/>
    <col min="13826" max="13826" width="18.140625" bestFit="1" customWidth="1"/>
    <col min="13827" max="13827" width="13.140625" bestFit="1" customWidth="1"/>
    <col min="13828" max="13828" width="0" hidden="1" customWidth="1"/>
    <col min="13829" max="13830" width="8.140625" bestFit="1" customWidth="1"/>
    <col min="13831" max="13831" width="22.140625" bestFit="1" customWidth="1"/>
    <col min="13832" max="13832" width="10.28515625" bestFit="1" customWidth="1"/>
    <col min="13833" max="13833" width="5.28515625" bestFit="1" customWidth="1"/>
    <col min="13834" max="13834" width="37" bestFit="1" customWidth="1"/>
    <col min="13835" max="13836" width="23.42578125" bestFit="1" customWidth="1"/>
    <col min="14081" max="14081" width="23.5703125" bestFit="1" customWidth="1"/>
    <col min="14082" max="14082" width="18.140625" bestFit="1" customWidth="1"/>
    <col min="14083" max="14083" width="13.140625" bestFit="1" customWidth="1"/>
    <col min="14084" max="14084" width="0" hidden="1" customWidth="1"/>
    <col min="14085" max="14086" width="8.140625" bestFit="1" customWidth="1"/>
    <col min="14087" max="14087" width="22.140625" bestFit="1" customWidth="1"/>
    <col min="14088" max="14088" width="10.28515625" bestFit="1" customWidth="1"/>
    <col min="14089" max="14089" width="5.28515625" bestFit="1" customWidth="1"/>
    <col min="14090" max="14090" width="37" bestFit="1" customWidth="1"/>
    <col min="14091" max="14092" width="23.42578125" bestFit="1" customWidth="1"/>
    <col min="14337" max="14337" width="23.5703125" bestFit="1" customWidth="1"/>
    <col min="14338" max="14338" width="18.140625" bestFit="1" customWidth="1"/>
    <col min="14339" max="14339" width="13.140625" bestFit="1" customWidth="1"/>
    <col min="14340" max="14340" width="0" hidden="1" customWidth="1"/>
    <col min="14341" max="14342" width="8.140625" bestFit="1" customWidth="1"/>
    <col min="14343" max="14343" width="22.140625" bestFit="1" customWidth="1"/>
    <col min="14344" max="14344" width="10.28515625" bestFit="1" customWidth="1"/>
    <col min="14345" max="14345" width="5.28515625" bestFit="1" customWidth="1"/>
    <col min="14346" max="14346" width="37" bestFit="1" customWidth="1"/>
    <col min="14347" max="14348" width="23.42578125" bestFit="1" customWidth="1"/>
    <col min="14593" max="14593" width="23.5703125" bestFit="1" customWidth="1"/>
    <col min="14594" max="14594" width="18.140625" bestFit="1" customWidth="1"/>
    <col min="14595" max="14595" width="13.140625" bestFit="1" customWidth="1"/>
    <col min="14596" max="14596" width="0" hidden="1" customWidth="1"/>
    <col min="14597" max="14598" width="8.140625" bestFit="1" customWidth="1"/>
    <col min="14599" max="14599" width="22.140625" bestFit="1" customWidth="1"/>
    <col min="14600" max="14600" width="10.28515625" bestFit="1" customWidth="1"/>
    <col min="14601" max="14601" width="5.28515625" bestFit="1" customWidth="1"/>
    <col min="14602" max="14602" width="37" bestFit="1" customWidth="1"/>
    <col min="14603" max="14604" width="23.42578125" bestFit="1" customWidth="1"/>
    <col min="14849" max="14849" width="23.5703125" bestFit="1" customWidth="1"/>
    <col min="14850" max="14850" width="18.140625" bestFit="1" customWidth="1"/>
    <col min="14851" max="14851" width="13.140625" bestFit="1" customWidth="1"/>
    <col min="14852" max="14852" width="0" hidden="1" customWidth="1"/>
    <col min="14853" max="14854" width="8.140625" bestFit="1" customWidth="1"/>
    <col min="14855" max="14855" width="22.140625" bestFit="1" customWidth="1"/>
    <col min="14856" max="14856" width="10.28515625" bestFit="1" customWidth="1"/>
    <col min="14857" max="14857" width="5.28515625" bestFit="1" customWidth="1"/>
    <col min="14858" max="14858" width="37" bestFit="1" customWidth="1"/>
    <col min="14859" max="14860" width="23.42578125" bestFit="1" customWidth="1"/>
    <col min="15105" max="15105" width="23.5703125" bestFit="1" customWidth="1"/>
    <col min="15106" max="15106" width="18.140625" bestFit="1" customWidth="1"/>
    <col min="15107" max="15107" width="13.140625" bestFit="1" customWidth="1"/>
    <col min="15108" max="15108" width="0" hidden="1" customWidth="1"/>
    <col min="15109" max="15110" width="8.140625" bestFit="1" customWidth="1"/>
    <col min="15111" max="15111" width="22.140625" bestFit="1" customWidth="1"/>
    <col min="15112" max="15112" width="10.28515625" bestFit="1" customWidth="1"/>
    <col min="15113" max="15113" width="5.28515625" bestFit="1" customWidth="1"/>
    <col min="15114" max="15114" width="37" bestFit="1" customWidth="1"/>
    <col min="15115" max="15116" width="23.42578125" bestFit="1" customWidth="1"/>
    <col min="15361" max="15361" width="23.5703125" bestFit="1" customWidth="1"/>
    <col min="15362" max="15362" width="18.140625" bestFit="1" customWidth="1"/>
    <col min="15363" max="15363" width="13.140625" bestFit="1" customWidth="1"/>
    <col min="15364" max="15364" width="0" hidden="1" customWidth="1"/>
    <col min="15365" max="15366" width="8.140625" bestFit="1" customWidth="1"/>
    <col min="15367" max="15367" width="22.140625" bestFit="1" customWidth="1"/>
    <col min="15368" max="15368" width="10.28515625" bestFit="1" customWidth="1"/>
    <col min="15369" max="15369" width="5.28515625" bestFit="1" customWidth="1"/>
    <col min="15370" max="15370" width="37" bestFit="1" customWidth="1"/>
    <col min="15371" max="15372" width="23.42578125" bestFit="1" customWidth="1"/>
    <col min="15617" max="15617" width="23.5703125" bestFit="1" customWidth="1"/>
    <col min="15618" max="15618" width="18.140625" bestFit="1" customWidth="1"/>
    <col min="15619" max="15619" width="13.140625" bestFit="1" customWidth="1"/>
    <col min="15620" max="15620" width="0" hidden="1" customWidth="1"/>
    <col min="15621" max="15622" width="8.140625" bestFit="1" customWidth="1"/>
    <col min="15623" max="15623" width="22.140625" bestFit="1" customWidth="1"/>
    <col min="15624" max="15624" width="10.28515625" bestFit="1" customWidth="1"/>
    <col min="15625" max="15625" width="5.28515625" bestFit="1" customWidth="1"/>
    <col min="15626" max="15626" width="37" bestFit="1" customWidth="1"/>
    <col min="15627" max="15628" width="23.42578125" bestFit="1" customWidth="1"/>
    <col min="15873" max="15873" width="23.5703125" bestFit="1" customWidth="1"/>
    <col min="15874" max="15874" width="18.140625" bestFit="1" customWidth="1"/>
    <col min="15875" max="15875" width="13.140625" bestFit="1" customWidth="1"/>
    <col min="15876" max="15876" width="0" hidden="1" customWidth="1"/>
    <col min="15877" max="15878" width="8.140625" bestFit="1" customWidth="1"/>
    <col min="15879" max="15879" width="22.140625" bestFit="1" customWidth="1"/>
    <col min="15880" max="15880" width="10.28515625" bestFit="1" customWidth="1"/>
    <col min="15881" max="15881" width="5.28515625" bestFit="1" customWidth="1"/>
    <col min="15882" max="15882" width="37" bestFit="1" customWidth="1"/>
    <col min="15883" max="15884" width="23.42578125" bestFit="1" customWidth="1"/>
    <col min="16129" max="16129" width="23.5703125" bestFit="1" customWidth="1"/>
    <col min="16130" max="16130" width="18.140625" bestFit="1" customWidth="1"/>
    <col min="16131" max="16131" width="13.140625" bestFit="1" customWidth="1"/>
    <col min="16132" max="16132" width="0" hidden="1" customWidth="1"/>
    <col min="16133" max="16134" width="8.140625" bestFit="1" customWidth="1"/>
    <col min="16135" max="16135" width="22.140625" bestFit="1" customWidth="1"/>
    <col min="16136" max="16136" width="10.28515625" bestFit="1" customWidth="1"/>
    <col min="16137" max="16137" width="5.28515625" bestFit="1" customWidth="1"/>
    <col min="16138" max="16138" width="37" bestFit="1" customWidth="1"/>
    <col min="16139" max="16140" width="23.42578125" bestFit="1" customWidth="1"/>
  </cols>
  <sheetData>
    <row r="1" spans="1:13" x14ac:dyDescent="0.25">
      <c r="A1" s="11" t="s">
        <v>253</v>
      </c>
      <c r="B1" s="2" t="s">
        <v>51</v>
      </c>
      <c r="C1" s="2" t="s">
        <v>48</v>
      </c>
      <c r="D1" s="3" t="s">
        <v>47</v>
      </c>
      <c r="E1" s="3" t="s">
        <v>46</v>
      </c>
      <c r="F1" s="9" t="s">
        <v>45</v>
      </c>
      <c r="G1" s="2" t="s">
        <v>44</v>
      </c>
      <c r="H1" s="2" t="s">
        <v>43</v>
      </c>
      <c r="I1" s="2" t="s">
        <v>42</v>
      </c>
      <c r="J1" s="2" t="s">
        <v>41</v>
      </c>
      <c r="K1" s="2" t="s">
        <v>40</v>
      </c>
      <c r="L1" s="2" t="s">
        <v>52</v>
      </c>
      <c r="M1" s="7"/>
    </row>
    <row r="2" spans="1:13" x14ac:dyDescent="0.25">
      <c r="A2" s="11">
        <v>1</v>
      </c>
      <c r="B2" s="2">
        <v>11</v>
      </c>
      <c r="C2" s="2">
        <v>71</v>
      </c>
      <c r="D2" s="3">
        <v>44542.465882523145</v>
      </c>
      <c r="E2" s="3">
        <v>3.36234953647363E-2</v>
      </c>
      <c r="F2" s="3"/>
      <c r="G2" s="2" t="s">
        <v>238</v>
      </c>
      <c r="H2" s="2" t="s">
        <v>227</v>
      </c>
      <c r="I2" s="2" t="s">
        <v>31</v>
      </c>
      <c r="J2" s="2" t="s">
        <v>239</v>
      </c>
      <c r="K2" s="2">
        <v>0</v>
      </c>
      <c r="L2" s="2" t="s">
        <v>240</v>
      </c>
      <c r="M2" s="7"/>
    </row>
    <row r="3" spans="1:13" x14ac:dyDescent="0.25">
      <c r="A3" s="11">
        <v>2</v>
      </c>
      <c r="B3" s="2">
        <v>13</v>
      </c>
      <c r="C3" s="2">
        <v>72</v>
      </c>
      <c r="D3" s="3">
        <v>44542.468798726855</v>
      </c>
      <c r="E3" s="3">
        <v>3.653969907463761E-2</v>
      </c>
      <c r="F3" s="3">
        <f>E3-$E$2</f>
        <v>2.9162037099013105E-3</v>
      </c>
      <c r="G3" s="2" t="s">
        <v>244</v>
      </c>
      <c r="H3" s="2" t="s">
        <v>227</v>
      </c>
      <c r="I3" s="2" t="s">
        <v>31</v>
      </c>
      <c r="J3" s="2" t="s">
        <v>245</v>
      </c>
      <c r="K3" s="2" t="s">
        <v>78</v>
      </c>
      <c r="L3" s="2" t="s">
        <v>246</v>
      </c>
      <c r="M3" s="7"/>
    </row>
    <row r="4" spans="1:13" x14ac:dyDescent="0.2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  <c r="M4" s="7"/>
    </row>
    <row r="5" spans="1:13" x14ac:dyDescent="0.25">
      <c r="A5" s="11">
        <v>1</v>
      </c>
      <c r="B5" s="2">
        <v>7</v>
      </c>
      <c r="C5" s="2">
        <v>74</v>
      </c>
      <c r="D5" s="3">
        <v>44542.463891319443</v>
      </c>
      <c r="E5" s="3">
        <v>3.1632291662390344E-2</v>
      </c>
      <c r="F5" s="3"/>
      <c r="G5" s="2" t="s">
        <v>226</v>
      </c>
      <c r="H5" s="2" t="s">
        <v>227</v>
      </c>
      <c r="I5" s="2" t="s">
        <v>10</v>
      </c>
      <c r="J5" s="2" t="s">
        <v>228</v>
      </c>
      <c r="K5" s="2" t="s">
        <v>78</v>
      </c>
      <c r="L5" s="2" t="s">
        <v>229</v>
      </c>
      <c r="M5" s="7"/>
    </row>
    <row r="6" spans="1:13" x14ac:dyDescent="0.25">
      <c r="A6" s="11">
        <v>2</v>
      </c>
      <c r="B6" s="2">
        <v>8</v>
      </c>
      <c r="C6" s="2">
        <v>73</v>
      </c>
      <c r="D6" s="3">
        <v>44542.464493171297</v>
      </c>
      <c r="E6" s="3">
        <v>3.2234143516689073E-2</v>
      </c>
      <c r="F6" s="3">
        <f>E6-$E$5</f>
        <v>6.0185185429872945E-4</v>
      </c>
      <c r="G6" s="2" t="s">
        <v>230</v>
      </c>
      <c r="H6" s="2" t="s">
        <v>227</v>
      </c>
      <c r="I6" s="2" t="s">
        <v>10</v>
      </c>
      <c r="J6" s="2" t="s">
        <v>231</v>
      </c>
      <c r="K6" s="2">
        <v>0</v>
      </c>
      <c r="L6" s="2" t="s">
        <v>232</v>
      </c>
      <c r="M6" s="7"/>
    </row>
    <row r="7" spans="1:13" x14ac:dyDescent="0.25">
      <c r="A7" s="11">
        <v>3</v>
      </c>
      <c r="B7" s="2">
        <v>14</v>
      </c>
      <c r="C7" s="2">
        <v>85</v>
      </c>
      <c r="D7" s="3">
        <v>44542.471003819446</v>
      </c>
      <c r="E7" s="3">
        <v>3.8744791665521916E-2</v>
      </c>
      <c r="F7" s="3">
        <f>E7-$E$5</f>
        <v>7.1125000031315722E-3</v>
      </c>
      <c r="G7" s="2" t="s">
        <v>247</v>
      </c>
      <c r="H7" s="2" t="s">
        <v>227</v>
      </c>
      <c r="I7" s="2" t="s">
        <v>10</v>
      </c>
      <c r="J7" s="2" t="s">
        <v>248</v>
      </c>
      <c r="K7" s="2">
        <v>0</v>
      </c>
      <c r="L7" s="2" t="s">
        <v>249</v>
      </c>
      <c r="M7" s="7"/>
    </row>
    <row r="8" spans="1:13" x14ac:dyDescent="0.25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4"/>
      <c r="M8" s="7"/>
    </row>
    <row r="9" spans="1:13" x14ac:dyDescent="0.25">
      <c r="A9" s="11">
        <v>1</v>
      </c>
      <c r="B9" s="2">
        <v>10</v>
      </c>
      <c r="C9" s="2">
        <v>77</v>
      </c>
      <c r="D9" s="3">
        <v>44542.465286458333</v>
      </c>
      <c r="E9" s="3">
        <v>3.3027430552465376E-2</v>
      </c>
      <c r="F9" s="3"/>
      <c r="G9" s="2" t="s">
        <v>235</v>
      </c>
      <c r="H9" s="2" t="s">
        <v>227</v>
      </c>
      <c r="I9" s="2" t="s">
        <v>2</v>
      </c>
      <c r="J9" s="2" t="s">
        <v>236</v>
      </c>
      <c r="K9" s="2" t="s">
        <v>215</v>
      </c>
      <c r="L9" s="2" t="s">
        <v>237</v>
      </c>
      <c r="M9" s="7"/>
    </row>
    <row r="10" spans="1:13" x14ac:dyDescent="0.25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4"/>
      <c r="M10" s="7"/>
    </row>
    <row r="11" spans="1:13" x14ac:dyDescent="0.25">
      <c r="A11" s="11">
        <v>1</v>
      </c>
      <c r="B11" s="2">
        <v>5</v>
      </c>
      <c r="C11" s="2">
        <v>80</v>
      </c>
      <c r="D11" s="3">
        <v>44542.462252083336</v>
      </c>
      <c r="E11" s="3">
        <v>2.9993055555678438E-2</v>
      </c>
      <c r="F11" s="3"/>
      <c r="G11" s="2" t="s">
        <v>220</v>
      </c>
      <c r="H11" s="2" t="s">
        <v>76</v>
      </c>
      <c r="I11" s="2" t="s">
        <v>10</v>
      </c>
      <c r="J11" s="2" t="s">
        <v>221</v>
      </c>
      <c r="K11" s="2" t="s">
        <v>222</v>
      </c>
      <c r="L11" s="2">
        <v>0</v>
      </c>
      <c r="M11" s="7"/>
    </row>
    <row r="12" spans="1:13" x14ac:dyDescent="0.25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4"/>
      <c r="M12" s="7"/>
    </row>
    <row r="13" spans="1:13" x14ac:dyDescent="0.25">
      <c r="A13" s="11">
        <v>1</v>
      </c>
      <c r="B13" s="2">
        <v>1</v>
      </c>
      <c r="C13" s="2">
        <v>86</v>
      </c>
      <c r="D13" s="3">
        <v>44542.458637268515</v>
      </c>
      <c r="E13" s="3">
        <v>2.6378240734629799E-2</v>
      </c>
      <c r="F13" s="9"/>
      <c r="G13" s="2" t="s">
        <v>206</v>
      </c>
      <c r="H13" s="2" t="s">
        <v>165</v>
      </c>
      <c r="I13" s="2" t="s">
        <v>10</v>
      </c>
      <c r="J13" s="2" t="s">
        <v>207</v>
      </c>
      <c r="K13" s="2" t="s">
        <v>208</v>
      </c>
      <c r="L13" s="2" t="s">
        <v>208</v>
      </c>
      <c r="M13" s="7"/>
    </row>
    <row r="14" spans="1:13" x14ac:dyDescent="0.2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4"/>
      <c r="M14" s="7"/>
    </row>
    <row r="15" spans="1:13" x14ac:dyDescent="0.25">
      <c r="A15" s="11">
        <v>1</v>
      </c>
      <c r="B15" s="2">
        <v>15</v>
      </c>
      <c r="C15" s="2">
        <v>82</v>
      </c>
      <c r="D15" s="3">
        <v>0.47554398148148147</v>
      </c>
      <c r="E15" s="3">
        <v>4.3287037037037041E-2</v>
      </c>
      <c r="F15" s="3"/>
      <c r="G15" s="2" t="s">
        <v>250</v>
      </c>
      <c r="H15" s="2" t="s">
        <v>66</v>
      </c>
      <c r="I15" s="2" t="s">
        <v>31</v>
      </c>
      <c r="J15" s="2" t="s">
        <v>251</v>
      </c>
      <c r="K15" s="2" t="s">
        <v>252</v>
      </c>
      <c r="L15" s="2">
        <v>0</v>
      </c>
      <c r="M15" s="7"/>
    </row>
    <row r="16" spans="1:13" x14ac:dyDescent="0.2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4"/>
      <c r="M16" s="7"/>
    </row>
    <row r="17" spans="1:13" x14ac:dyDescent="0.25">
      <c r="A17" s="11">
        <v>1</v>
      </c>
      <c r="B17" s="2">
        <v>3</v>
      </c>
      <c r="C17" s="2">
        <v>76</v>
      </c>
      <c r="D17" s="3">
        <v>44542.460497685184</v>
      </c>
      <c r="E17" s="3">
        <v>2.8238657403562684E-2</v>
      </c>
      <c r="F17" s="3"/>
      <c r="G17" s="2" t="s">
        <v>212</v>
      </c>
      <c r="H17" s="2" t="s">
        <v>213</v>
      </c>
      <c r="I17" s="2" t="s">
        <v>10</v>
      </c>
      <c r="J17" s="2" t="s">
        <v>214</v>
      </c>
      <c r="K17" s="2" t="s">
        <v>215</v>
      </c>
      <c r="L17" s="2" t="s">
        <v>216</v>
      </c>
      <c r="M17" s="7"/>
    </row>
    <row r="18" spans="1:13" x14ac:dyDescent="0.25">
      <c r="A18" s="11">
        <v>2</v>
      </c>
      <c r="B18" s="2">
        <v>4</v>
      </c>
      <c r="C18" s="2">
        <v>84</v>
      </c>
      <c r="D18" s="3">
        <v>44542.461659953704</v>
      </c>
      <c r="E18" s="3">
        <v>2.9400925923255272E-2</v>
      </c>
      <c r="F18" s="3">
        <f>E18-$E$17</f>
        <v>1.1622685196925886E-3</v>
      </c>
      <c r="G18" s="2" t="s">
        <v>217</v>
      </c>
      <c r="H18" s="2" t="s">
        <v>213</v>
      </c>
      <c r="I18" s="2" t="s">
        <v>10</v>
      </c>
      <c r="J18" s="2" t="s">
        <v>218</v>
      </c>
      <c r="K18" s="2" t="s">
        <v>219</v>
      </c>
      <c r="L18" s="2">
        <v>0</v>
      </c>
      <c r="M18" s="7"/>
    </row>
    <row r="19" spans="1:13" x14ac:dyDescent="0.25">
      <c r="A19" s="11">
        <v>3</v>
      </c>
      <c r="B19" s="2">
        <v>6</v>
      </c>
      <c r="C19" s="2">
        <v>78</v>
      </c>
      <c r="D19" s="3">
        <v>44542.462877199076</v>
      </c>
      <c r="E19" s="3">
        <v>3.0618171294918284E-2</v>
      </c>
      <c r="F19" s="3">
        <f t="shared" ref="F19:F20" si="0">E19-$E$17</f>
        <v>2.3795138913556002E-3</v>
      </c>
      <c r="G19" s="2" t="s">
        <v>223</v>
      </c>
      <c r="H19" s="2" t="s">
        <v>213</v>
      </c>
      <c r="I19" s="2" t="s">
        <v>2</v>
      </c>
      <c r="J19" s="2" t="s">
        <v>224</v>
      </c>
      <c r="K19" s="2">
        <v>0</v>
      </c>
      <c r="L19" s="2" t="s">
        <v>225</v>
      </c>
      <c r="M19" s="7"/>
    </row>
    <row r="20" spans="1:13" x14ac:dyDescent="0.25">
      <c r="A20" s="11">
        <v>4</v>
      </c>
      <c r="B20" s="2">
        <v>12</v>
      </c>
      <c r="C20" s="2">
        <v>79</v>
      </c>
      <c r="D20" s="3">
        <v>44542.467713078702</v>
      </c>
      <c r="E20" s="3">
        <v>3.5454050921543967E-2</v>
      </c>
      <c r="F20" s="3">
        <f t="shared" si="0"/>
        <v>7.2153935179812834E-3</v>
      </c>
      <c r="G20" s="2" t="s">
        <v>241</v>
      </c>
      <c r="H20" s="2" t="s">
        <v>213</v>
      </c>
      <c r="I20" s="2" t="s">
        <v>2</v>
      </c>
      <c r="J20" s="2" t="s">
        <v>242</v>
      </c>
      <c r="K20" s="2">
        <v>0</v>
      </c>
      <c r="L20" s="2" t="s">
        <v>243</v>
      </c>
      <c r="M20" s="7"/>
    </row>
    <row r="21" spans="1:13" x14ac:dyDescent="0.25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4"/>
      <c r="M21" s="7"/>
    </row>
    <row r="22" spans="1:13" x14ac:dyDescent="0.25">
      <c r="A22" s="11">
        <v>1</v>
      </c>
      <c r="B22" s="2">
        <v>2</v>
      </c>
      <c r="C22" s="2">
        <v>83</v>
      </c>
      <c r="D22" s="3">
        <v>44542.460124305559</v>
      </c>
      <c r="E22" s="3">
        <v>2.7865277777891606E-2</v>
      </c>
      <c r="F22" s="3"/>
      <c r="G22" s="2" t="s">
        <v>209</v>
      </c>
      <c r="H22" s="2" t="s">
        <v>54</v>
      </c>
      <c r="I22" s="2" t="s">
        <v>10</v>
      </c>
      <c r="J22" s="2" t="s">
        <v>210</v>
      </c>
      <c r="K22" s="2" t="s">
        <v>211</v>
      </c>
      <c r="L22" s="2" t="s">
        <v>211</v>
      </c>
      <c r="M22" s="7"/>
    </row>
    <row r="23" spans="1:13" x14ac:dyDescent="0.25">
      <c r="A23" s="11">
        <v>2</v>
      </c>
      <c r="B23" s="2">
        <v>9</v>
      </c>
      <c r="C23" s="2">
        <v>81</v>
      </c>
      <c r="D23" s="3">
        <v>44542.464989236112</v>
      </c>
      <c r="E23" s="3">
        <v>3.273020833148621E-2</v>
      </c>
      <c r="F23" s="3">
        <f>E23-$E$22</f>
        <v>4.8649305535946041E-3</v>
      </c>
      <c r="G23" s="2" t="s">
        <v>233</v>
      </c>
      <c r="H23" s="2" t="s">
        <v>54</v>
      </c>
      <c r="I23" s="2" t="s">
        <v>10</v>
      </c>
      <c r="J23" s="2" t="s">
        <v>234</v>
      </c>
      <c r="K23" s="2">
        <v>0</v>
      </c>
      <c r="L23" s="2">
        <v>0</v>
      </c>
      <c r="M23" s="7"/>
    </row>
  </sheetData>
  <mergeCells count="7">
    <mergeCell ref="A21:L21"/>
    <mergeCell ref="A4:L4"/>
    <mergeCell ref="A8:L8"/>
    <mergeCell ref="A10:L10"/>
    <mergeCell ref="A12:L12"/>
    <mergeCell ref="A14:L14"/>
    <mergeCell ref="A16:L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FCFF4-A53E-4075-8D2F-37F8D42D7A4A}">
  <dimension ref="A1:L16"/>
  <sheetViews>
    <sheetView workbookViewId="0">
      <selection activeCell="C1" sqref="C1:C1048576"/>
    </sheetView>
  </sheetViews>
  <sheetFormatPr baseColWidth="10" defaultRowHeight="15" x14ac:dyDescent="0.25"/>
  <cols>
    <col min="1" max="1" width="11.28515625" bestFit="1" customWidth="1"/>
    <col min="2" max="2" width="13.140625" bestFit="1" customWidth="1"/>
    <col min="3" max="3" width="10.85546875" style="1" hidden="1" customWidth="1"/>
    <col min="4" max="4" width="8.140625" style="1" bestFit="1" customWidth="1"/>
    <col min="5" max="5" width="8.140625" style="10" bestFit="1" customWidth="1"/>
    <col min="6" max="6" width="22.140625" bestFit="1" customWidth="1"/>
    <col min="7" max="7" width="10.28515625" bestFit="1" customWidth="1"/>
    <col min="8" max="8" width="5.28515625" bestFit="1" customWidth="1"/>
    <col min="9" max="9" width="37" bestFit="1" customWidth="1"/>
    <col min="10" max="11" width="23.42578125" bestFit="1" customWidth="1"/>
    <col min="257" max="257" width="11.28515625" bestFit="1" customWidth="1"/>
    <col min="258" max="258" width="13.140625" bestFit="1" customWidth="1"/>
    <col min="259" max="259" width="10.85546875" bestFit="1" customWidth="1"/>
    <col min="260" max="261" width="8.140625" bestFit="1" customWidth="1"/>
    <col min="262" max="262" width="22.140625" bestFit="1" customWidth="1"/>
    <col min="263" max="263" width="10.28515625" bestFit="1" customWidth="1"/>
    <col min="264" max="264" width="5.28515625" bestFit="1" customWidth="1"/>
    <col min="265" max="265" width="37" bestFit="1" customWidth="1"/>
    <col min="266" max="267" width="23.42578125" bestFit="1" customWidth="1"/>
    <col min="513" max="513" width="11.28515625" bestFit="1" customWidth="1"/>
    <col min="514" max="514" width="13.140625" bestFit="1" customWidth="1"/>
    <col min="515" max="515" width="10.85546875" bestFit="1" customWidth="1"/>
    <col min="516" max="517" width="8.140625" bestFit="1" customWidth="1"/>
    <col min="518" max="518" width="22.140625" bestFit="1" customWidth="1"/>
    <col min="519" max="519" width="10.28515625" bestFit="1" customWidth="1"/>
    <col min="520" max="520" width="5.28515625" bestFit="1" customWidth="1"/>
    <col min="521" max="521" width="37" bestFit="1" customWidth="1"/>
    <col min="522" max="523" width="23.42578125" bestFit="1" customWidth="1"/>
    <col min="769" max="769" width="11.28515625" bestFit="1" customWidth="1"/>
    <col min="770" max="770" width="13.140625" bestFit="1" customWidth="1"/>
    <col min="771" max="771" width="10.85546875" bestFit="1" customWidth="1"/>
    <col min="772" max="773" width="8.140625" bestFit="1" customWidth="1"/>
    <col min="774" max="774" width="22.140625" bestFit="1" customWidth="1"/>
    <col min="775" max="775" width="10.28515625" bestFit="1" customWidth="1"/>
    <col min="776" max="776" width="5.28515625" bestFit="1" customWidth="1"/>
    <col min="777" max="777" width="37" bestFit="1" customWidth="1"/>
    <col min="778" max="779" width="23.42578125" bestFit="1" customWidth="1"/>
    <col min="1025" max="1025" width="11.28515625" bestFit="1" customWidth="1"/>
    <col min="1026" max="1026" width="13.140625" bestFit="1" customWidth="1"/>
    <col min="1027" max="1027" width="10.85546875" bestFit="1" customWidth="1"/>
    <col min="1028" max="1029" width="8.140625" bestFit="1" customWidth="1"/>
    <col min="1030" max="1030" width="22.140625" bestFit="1" customWidth="1"/>
    <col min="1031" max="1031" width="10.28515625" bestFit="1" customWidth="1"/>
    <col min="1032" max="1032" width="5.28515625" bestFit="1" customWidth="1"/>
    <col min="1033" max="1033" width="37" bestFit="1" customWidth="1"/>
    <col min="1034" max="1035" width="23.42578125" bestFit="1" customWidth="1"/>
    <col min="1281" max="1281" width="11.28515625" bestFit="1" customWidth="1"/>
    <col min="1282" max="1282" width="13.140625" bestFit="1" customWidth="1"/>
    <col min="1283" max="1283" width="10.85546875" bestFit="1" customWidth="1"/>
    <col min="1284" max="1285" width="8.140625" bestFit="1" customWidth="1"/>
    <col min="1286" max="1286" width="22.140625" bestFit="1" customWidth="1"/>
    <col min="1287" max="1287" width="10.28515625" bestFit="1" customWidth="1"/>
    <col min="1288" max="1288" width="5.28515625" bestFit="1" customWidth="1"/>
    <col min="1289" max="1289" width="37" bestFit="1" customWidth="1"/>
    <col min="1290" max="1291" width="23.42578125" bestFit="1" customWidth="1"/>
    <col min="1537" max="1537" width="11.28515625" bestFit="1" customWidth="1"/>
    <col min="1538" max="1538" width="13.140625" bestFit="1" customWidth="1"/>
    <col min="1539" max="1539" width="10.85546875" bestFit="1" customWidth="1"/>
    <col min="1540" max="1541" width="8.140625" bestFit="1" customWidth="1"/>
    <col min="1542" max="1542" width="22.140625" bestFit="1" customWidth="1"/>
    <col min="1543" max="1543" width="10.28515625" bestFit="1" customWidth="1"/>
    <col min="1544" max="1544" width="5.28515625" bestFit="1" customWidth="1"/>
    <col min="1545" max="1545" width="37" bestFit="1" customWidth="1"/>
    <col min="1546" max="1547" width="23.42578125" bestFit="1" customWidth="1"/>
    <col min="1793" max="1793" width="11.28515625" bestFit="1" customWidth="1"/>
    <col min="1794" max="1794" width="13.140625" bestFit="1" customWidth="1"/>
    <col min="1795" max="1795" width="10.85546875" bestFit="1" customWidth="1"/>
    <col min="1796" max="1797" width="8.140625" bestFit="1" customWidth="1"/>
    <col min="1798" max="1798" width="22.140625" bestFit="1" customWidth="1"/>
    <col min="1799" max="1799" width="10.28515625" bestFit="1" customWidth="1"/>
    <col min="1800" max="1800" width="5.28515625" bestFit="1" customWidth="1"/>
    <col min="1801" max="1801" width="37" bestFit="1" customWidth="1"/>
    <col min="1802" max="1803" width="23.42578125" bestFit="1" customWidth="1"/>
    <col min="2049" max="2049" width="11.28515625" bestFit="1" customWidth="1"/>
    <col min="2050" max="2050" width="13.140625" bestFit="1" customWidth="1"/>
    <col min="2051" max="2051" width="10.85546875" bestFit="1" customWidth="1"/>
    <col min="2052" max="2053" width="8.140625" bestFit="1" customWidth="1"/>
    <col min="2054" max="2054" width="22.140625" bestFit="1" customWidth="1"/>
    <col min="2055" max="2055" width="10.28515625" bestFit="1" customWidth="1"/>
    <col min="2056" max="2056" width="5.28515625" bestFit="1" customWidth="1"/>
    <col min="2057" max="2057" width="37" bestFit="1" customWidth="1"/>
    <col min="2058" max="2059" width="23.42578125" bestFit="1" customWidth="1"/>
    <col min="2305" max="2305" width="11.28515625" bestFit="1" customWidth="1"/>
    <col min="2306" max="2306" width="13.140625" bestFit="1" customWidth="1"/>
    <col min="2307" max="2307" width="10.85546875" bestFit="1" customWidth="1"/>
    <col min="2308" max="2309" width="8.140625" bestFit="1" customWidth="1"/>
    <col min="2310" max="2310" width="22.140625" bestFit="1" customWidth="1"/>
    <col min="2311" max="2311" width="10.28515625" bestFit="1" customWidth="1"/>
    <col min="2312" max="2312" width="5.28515625" bestFit="1" customWidth="1"/>
    <col min="2313" max="2313" width="37" bestFit="1" customWidth="1"/>
    <col min="2314" max="2315" width="23.42578125" bestFit="1" customWidth="1"/>
    <col min="2561" max="2561" width="11.28515625" bestFit="1" customWidth="1"/>
    <col min="2562" max="2562" width="13.140625" bestFit="1" customWidth="1"/>
    <col min="2563" max="2563" width="10.85546875" bestFit="1" customWidth="1"/>
    <col min="2564" max="2565" width="8.140625" bestFit="1" customWidth="1"/>
    <col min="2566" max="2566" width="22.140625" bestFit="1" customWidth="1"/>
    <col min="2567" max="2567" width="10.28515625" bestFit="1" customWidth="1"/>
    <col min="2568" max="2568" width="5.28515625" bestFit="1" customWidth="1"/>
    <col min="2569" max="2569" width="37" bestFit="1" customWidth="1"/>
    <col min="2570" max="2571" width="23.42578125" bestFit="1" customWidth="1"/>
    <col min="2817" max="2817" width="11.28515625" bestFit="1" customWidth="1"/>
    <col min="2818" max="2818" width="13.140625" bestFit="1" customWidth="1"/>
    <col min="2819" max="2819" width="10.85546875" bestFit="1" customWidth="1"/>
    <col min="2820" max="2821" width="8.140625" bestFit="1" customWidth="1"/>
    <col min="2822" max="2822" width="22.140625" bestFit="1" customWidth="1"/>
    <col min="2823" max="2823" width="10.28515625" bestFit="1" customWidth="1"/>
    <col min="2824" max="2824" width="5.28515625" bestFit="1" customWidth="1"/>
    <col min="2825" max="2825" width="37" bestFit="1" customWidth="1"/>
    <col min="2826" max="2827" width="23.42578125" bestFit="1" customWidth="1"/>
    <col min="3073" max="3073" width="11.28515625" bestFit="1" customWidth="1"/>
    <col min="3074" max="3074" width="13.140625" bestFit="1" customWidth="1"/>
    <col min="3075" max="3075" width="10.85546875" bestFit="1" customWidth="1"/>
    <col min="3076" max="3077" width="8.140625" bestFit="1" customWidth="1"/>
    <col min="3078" max="3078" width="22.140625" bestFit="1" customWidth="1"/>
    <col min="3079" max="3079" width="10.28515625" bestFit="1" customWidth="1"/>
    <col min="3080" max="3080" width="5.28515625" bestFit="1" customWidth="1"/>
    <col min="3081" max="3081" width="37" bestFit="1" customWidth="1"/>
    <col min="3082" max="3083" width="23.42578125" bestFit="1" customWidth="1"/>
    <col min="3329" max="3329" width="11.28515625" bestFit="1" customWidth="1"/>
    <col min="3330" max="3330" width="13.140625" bestFit="1" customWidth="1"/>
    <col min="3331" max="3331" width="10.85546875" bestFit="1" customWidth="1"/>
    <col min="3332" max="3333" width="8.140625" bestFit="1" customWidth="1"/>
    <col min="3334" max="3334" width="22.140625" bestFit="1" customWidth="1"/>
    <col min="3335" max="3335" width="10.28515625" bestFit="1" customWidth="1"/>
    <col min="3336" max="3336" width="5.28515625" bestFit="1" customWidth="1"/>
    <col min="3337" max="3337" width="37" bestFit="1" customWidth="1"/>
    <col min="3338" max="3339" width="23.42578125" bestFit="1" customWidth="1"/>
    <col min="3585" max="3585" width="11.28515625" bestFit="1" customWidth="1"/>
    <col min="3586" max="3586" width="13.140625" bestFit="1" customWidth="1"/>
    <col min="3587" max="3587" width="10.85546875" bestFit="1" customWidth="1"/>
    <col min="3588" max="3589" width="8.140625" bestFit="1" customWidth="1"/>
    <col min="3590" max="3590" width="22.140625" bestFit="1" customWidth="1"/>
    <col min="3591" max="3591" width="10.28515625" bestFit="1" customWidth="1"/>
    <col min="3592" max="3592" width="5.28515625" bestFit="1" customWidth="1"/>
    <col min="3593" max="3593" width="37" bestFit="1" customWidth="1"/>
    <col min="3594" max="3595" width="23.42578125" bestFit="1" customWidth="1"/>
    <col min="3841" max="3841" width="11.28515625" bestFit="1" customWidth="1"/>
    <col min="3842" max="3842" width="13.140625" bestFit="1" customWidth="1"/>
    <col min="3843" max="3843" width="10.85546875" bestFit="1" customWidth="1"/>
    <col min="3844" max="3845" width="8.140625" bestFit="1" customWidth="1"/>
    <col min="3846" max="3846" width="22.140625" bestFit="1" customWidth="1"/>
    <col min="3847" max="3847" width="10.28515625" bestFit="1" customWidth="1"/>
    <col min="3848" max="3848" width="5.28515625" bestFit="1" customWidth="1"/>
    <col min="3849" max="3849" width="37" bestFit="1" customWidth="1"/>
    <col min="3850" max="3851" width="23.42578125" bestFit="1" customWidth="1"/>
    <col min="4097" max="4097" width="11.28515625" bestFit="1" customWidth="1"/>
    <col min="4098" max="4098" width="13.140625" bestFit="1" customWidth="1"/>
    <col min="4099" max="4099" width="10.85546875" bestFit="1" customWidth="1"/>
    <col min="4100" max="4101" width="8.140625" bestFit="1" customWidth="1"/>
    <col min="4102" max="4102" width="22.140625" bestFit="1" customWidth="1"/>
    <col min="4103" max="4103" width="10.28515625" bestFit="1" customWidth="1"/>
    <col min="4104" max="4104" width="5.28515625" bestFit="1" customWidth="1"/>
    <col min="4105" max="4105" width="37" bestFit="1" customWidth="1"/>
    <col min="4106" max="4107" width="23.42578125" bestFit="1" customWidth="1"/>
    <col min="4353" max="4353" width="11.28515625" bestFit="1" customWidth="1"/>
    <col min="4354" max="4354" width="13.140625" bestFit="1" customWidth="1"/>
    <col min="4355" max="4355" width="10.85546875" bestFit="1" customWidth="1"/>
    <col min="4356" max="4357" width="8.140625" bestFit="1" customWidth="1"/>
    <col min="4358" max="4358" width="22.140625" bestFit="1" customWidth="1"/>
    <col min="4359" max="4359" width="10.28515625" bestFit="1" customWidth="1"/>
    <col min="4360" max="4360" width="5.28515625" bestFit="1" customWidth="1"/>
    <col min="4361" max="4361" width="37" bestFit="1" customWidth="1"/>
    <col min="4362" max="4363" width="23.42578125" bestFit="1" customWidth="1"/>
    <col min="4609" max="4609" width="11.28515625" bestFit="1" customWidth="1"/>
    <col min="4610" max="4610" width="13.140625" bestFit="1" customWidth="1"/>
    <col min="4611" max="4611" width="10.85546875" bestFit="1" customWidth="1"/>
    <col min="4612" max="4613" width="8.140625" bestFit="1" customWidth="1"/>
    <col min="4614" max="4614" width="22.140625" bestFit="1" customWidth="1"/>
    <col min="4615" max="4615" width="10.28515625" bestFit="1" customWidth="1"/>
    <col min="4616" max="4616" width="5.28515625" bestFit="1" customWidth="1"/>
    <col min="4617" max="4617" width="37" bestFit="1" customWidth="1"/>
    <col min="4618" max="4619" width="23.42578125" bestFit="1" customWidth="1"/>
    <col min="4865" max="4865" width="11.28515625" bestFit="1" customWidth="1"/>
    <col min="4866" max="4866" width="13.140625" bestFit="1" customWidth="1"/>
    <col min="4867" max="4867" width="10.85546875" bestFit="1" customWidth="1"/>
    <col min="4868" max="4869" width="8.140625" bestFit="1" customWidth="1"/>
    <col min="4870" max="4870" width="22.140625" bestFit="1" customWidth="1"/>
    <col min="4871" max="4871" width="10.28515625" bestFit="1" customWidth="1"/>
    <col min="4872" max="4872" width="5.28515625" bestFit="1" customWidth="1"/>
    <col min="4873" max="4873" width="37" bestFit="1" customWidth="1"/>
    <col min="4874" max="4875" width="23.42578125" bestFit="1" customWidth="1"/>
    <col min="5121" max="5121" width="11.28515625" bestFit="1" customWidth="1"/>
    <col min="5122" max="5122" width="13.140625" bestFit="1" customWidth="1"/>
    <col min="5123" max="5123" width="10.85546875" bestFit="1" customWidth="1"/>
    <col min="5124" max="5125" width="8.140625" bestFit="1" customWidth="1"/>
    <col min="5126" max="5126" width="22.140625" bestFit="1" customWidth="1"/>
    <col min="5127" max="5127" width="10.28515625" bestFit="1" customWidth="1"/>
    <col min="5128" max="5128" width="5.28515625" bestFit="1" customWidth="1"/>
    <col min="5129" max="5129" width="37" bestFit="1" customWidth="1"/>
    <col min="5130" max="5131" width="23.42578125" bestFit="1" customWidth="1"/>
    <col min="5377" max="5377" width="11.28515625" bestFit="1" customWidth="1"/>
    <col min="5378" max="5378" width="13.140625" bestFit="1" customWidth="1"/>
    <col min="5379" max="5379" width="10.85546875" bestFit="1" customWidth="1"/>
    <col min="5380" max="5381" width="8.140625" bestFit="1" customWidth="1"/>
    <col min="5382" max="5382" width="22.140625" bestFit="1" customWidth="1"/>
    <col min="5383" max="5383" width="10.28515625" bestFit="1" customWidth="1"/>
    <col min="5384" max="5384" width="5.28515625" bestFit="1" customWidth="1"/>
    <col min="5385" max="5385" width="37" bestFit="1" customWidth="1"/>
    <col min="5386" max="5387" width="23.42578125" bestFit="1" customWidth="1"/>
    <col min="5633" max="5633" width="11.28515625" bestFit="1" customWidth="1"/>
    <col min="5634" max="5634" width="13.140625" bestFit="1" customWidth="1"/>
    <col min="5635" max="5635" width="10.85546875" bestFit="1" customWidth="1"/>
    <col min="5636" max="5637" width="8.140625" bestFit="1" customWidth="1"/>
    <col min="5638" max="5638" width="22.140625" bestFit="1" customWidth="1"/>
    <col min="5639" max="5639" width="10.28515625" bestFit="1" customWidth="1"/>
    <col min="5640" max="5640" width="5.28515625" bestFit="1" customWidth="1"/>
    <col min="5641" max="5641" width="37" bestFit="1" customWidth="1"/>
    <col min="5642" max="5643" width="23.42578125" bestFit="1" customWidth="1"/>
    <col min="5889" max="5889" width="11.28515625" bestFit="1" customWidth="1"/>
    <col min="5890" max="5890" width="13.140625" bestFit="1" customWidth="1"/>
    <col min="5891" max="5891" width="10.85546875" bestFit="1" customWidth="1"/>
    <col min="5892" max="5893" width="8.140625" bestFit="1" customWidth="1"/>
    <col min="5894" max="5894" width="22.140625" bestFit="1" customWidth="1"/>
    <col min="5895" max="5895" width="10.28515625" bestFit="1" customWidth="1"/>
    <col min="5896" max="5896" width="5.28515625" bestFit="1" customWidth="1"/>
    <col min="5897" max="5897" width="37" bestFit="1" customWidth="1"/>
    <col min="5898" max="5899" width="23.42578125" bestFit="1" customWidth="1"/>
    <col min="6145" max="6145" width="11.28515625" bestFit="1" customWidth="1"/>
    <col min="6146" max="6146" width="13.140625" bestFit="1" customWidth="1"/>
    <col min="6147" max="6147" width="10.85546875" bestFit="1" customWidth="1"/>
    <col min="6148" max="6149" width="8.140625" bestFit="1" customWidth="1"/>
    <col min="6150" max="6150" width="22.140625" bestFit="1" customWidth="1"/>
    <col min="6151" max="6151" width="10.28515625" bestFit="1" customWidth="1"/>
    <col min="6152" max="6152" width="5.28515625" bestFit="1" customWidth="1"/>
    <col min="6153" max="6153" width="37" bestFit="1" customWidth="1"/>
    <col min="6154" max="6155" width="23.42578125" bestFit="1" customWidth="1"/>
    <col min="6401" max="6401" width="11.28515625" bestFit="1" customWidth="1"/>
    <col min="6402" max="6402" width="13.140625" bestFit="1" customWidth="1"/>
    <col min="6403" max="6403" width="10.85546875" bestFit="1" customWidth="1"/>
    <col min="6404" max="6405" width="8.140625" bestFit="1" customWidth="1"/>
    <col min="6406" max="6406" width="22.140625" bestFit="1" customWidth="1"/>
    <col min="6407" max="6407" width="10.28515625" bestFit="1" customWidth="1"/>
    <col min="6408" max="6408" width="5.28515625" bestFit="1" customWidth="1"/>
    <col min="6409" max="6409" width="37" bestFit="1" customWidth="1"/>
    <col min="6410" max="6411" width="23.42578125" bestFit="1" customWidth="1"/>
    <col min="6657" max="6657" width="11.28515625" bestFit="1" customWidth="1"/>
    <col min="6658" max="6658" width="13.140625" bestFit="1" customWidth="1"/>
    <col min="6659" max="6659" width="10.85546875" bestFit="1" customWidth="1"/>
    <col min="6660" max="6661" width="8.140625" bestFit="1" customWidth="1"/>
    <col min="6662" max="6662" width="22.140625" bestFit="1" customWidth="1"/>
    <col min="6663" max="6663" width="10.28515625" bestFit="1" customWidth="1"/>
    <col min="6664" max="6664" width="5.28515625" bestFit="1" customWidth="1"/>
    <col min="6665" max="6665" width="37" bestFit="1" customWidth="1"/>
    <col min="6666" max="6667" width="23.42578125" bestFit="1" customWidth="1"/>
    <col min="6913" max="6913" width="11.28515625" bestFit="1" customWidth="1"/>
    <col min="6914" max="6914" width="13.140625" bestFit="1" customWidth="1"/>
    <col min="6915" max="6915" width="10.85546875" bestFit="1" customWidth="1"/>
    <col min="6916" max="6917" width="8.140625" bestFit="1" customWidth="1"/>
    <col min="6918" max="6918" width="22.140625" bestFit="1" customWidth="1"/>
    <col min="6919" max="6919" width="10.28515625" bestFit="1" customWidth="1"/>
    <col min="6920" max="6920" width="5.28515625" bestFit="1" customWidth="1"/>
    <col min="6921" max="6921" width="37" bestFit="1" customWidth="1"/>
    <col min="6922" max="6923" width="23.42578125" bestFit="1" customWidth="1"/>
    <col min="7169" max="7169" width="11.28515625" bestFit="1" customWidth="1"/>
    <col min="7170" max="7170" width="13.140625" bestFit="1" customWidth="1"/>
    <col min="7171" max="7171" width="10.85546875" bestFit="1" customWidth="1"/>
    <col min="7172" max="7173" width="8.140625" bestFit="1" customWidth="1"/>
    <col min="7174" max="7174" width="22.140625" bestFit="1" customWidth="1"/>
    <col min="7175" max="7175" width="10.28515625" bestFit="1" customWidth="1"/>
    <col min="7176" max="7176" width="5.28515625" bestFit="1" customWidth="1"/>
    <col min="7177" max="7177" width="37" bestFit="1" customWidth="1"/>
    <col min="7178" max="7179" width="23.42578125" bestFit="1" customWidth="1"/>
    <col min="7425" max="7425" width="11.28515625" bestFit="1" customWidth="1"/>
    <col min="7426" max="7426" width="13.140625" bestFit="1" customWidth="1"/>
    <col min="7427" max="7427" width="10.85546875" bestFit="1" customWidth="1"/>
    <col min="7428" max="7429" width="8.140625" bestFit="1" customWidth="1"/>
    <col min="7430" max="7430" width="22.140625" bestFit="1" customWidth="1"/>
    <col min="7431" max="7431" width="10.28515625" bestFit="1" customWidth="1"/>
    <col min="7432" max="7432" width="5.28515625" bestFit="1" customWidth="1"/>
    <col min="7433" max="7433" width="37" bestFit="1" customWidth="1"/>
    <col min="7434" max="7435" width="23.42578125" bestFit="1" customWidth="1"/>
    <col min="7681" max="7681" width="11.28515625" bestFit="1" customWidth="1"/>
    <col min="7682" max="7682" width="13.140625" bestFit="1" customWidth="1"/>
    <col min="7683" max="7683" width="10.85546875" bestFit="1" customWidth="1"/>
    <col min="7684" max="7685" width="8.140625" bestFit="1" customWidth="1"/>
    <col min="7686" max="7686" width="22.140625" bestFit="1" customWidth="1"/>
    <col min="7687" max="7687" width="10.28515625" bestFit="1" customWidth="1"/>
    <col min="7688" max="7688" width="5.28515625" bestFit="1" customWidth="1"/>
    <col min="7689" max="7689" width="37" bestFit="1" customWidth="1"/>
    <col min="7690" max="7691" width="23.42578125" bestFit="1" customWidth="1"/>
    <col min="7937" max="7937" width="11.28515625" bestFit="1" customWidth="1"/>
    <col min="7938" max="7938" width="13.140625" bestFit="1" customWidth="1"/>
    <col min="7939" max="7939" width="10.85546875" bestFit="1" customWidth="1"/>
    <col min="7940" max="7941" width="8.140625" bestFit="1" customWidth="1"/>
    <col min="7942" max="7942" width="22.140625" bestFit="1" customWidth="1"/>
    <col min="7943" max="7943" width="10.28515625" bestFit="1" customWidth="1"/>
    <col min="7944" max="7944" width="5.28515625" bestFit="1" customWidth="1"/>
    <col min="7945" max="7945" width="37" bestFit="1" customWidth="1"/>
    <col min="7946" max="7947" width="23.42578125" bestFit="1" customWidth="1"/>
    <col min="8193" max="8193" width="11.28515625" bestFit="1" customWidth="1"/>
    <col min="8194" max="8194" width="13.140625" bestFit="1" customWidth="1"/>
    <col min="8195" max="8195" width="10.85546875" bestFit="1" customWidth="1"/>
    <col min="8196" max="8197" width="8.140625" bestFit="1" customWidth="1"/>
    <col min="8198" max="8198" width="22.140625" bestFit="1" customWidth="1"/>
    <col min="8199" max="8199" width="10.28515625" bestFit="1" customWidth="1"/>
    <col min="8200" max="8200" width="5.28515625" bestFit="1" customWidth="1"/>
    <col min="8201" max="8201" width="37" bestFit="1" customWidth="1"/>
    <col min="8202" max="8203" width="23.42578125" bestFit="1" customWidth="1"/>
    <col min="8449" max="8449" width="11.28515625" bestFit="1" customWidth="1"/>
    <col min="8450" max="8450" width="13.140625" bestFit="1" customWidth="1"/>
    <col min="8451" max="8451" width="10.85546875" bestFit="1" customWidth="1"/>
    <col min="8452" max="8453" width="8.140625" bestFit="1" customWidth="1"/>
    <col min="8454" max="8454" width="22.140625" bestFit="1" customWidth="1"/>
    <col min="8455" max="8455" width="10.28515625" bestFit="1" customWidth="1"/>
    <col min="8456" max="8456" width="5.28515625" bestFit="1" customWidth="1"/>
    <col min="8457" max="8457" width="37" bestFit="1" customWidth="1"/>
    <col min="8458" max="8459" width="23.42578125" bestFit="1" customWidth="1"/>
    <col min="8705" max="8705" width="11.28515625" bestFit="1" customWidth="1"/>
    <col min="8706" max="8706" width="13.140625" bestFit="1" customWidth="1"/>
    <col min="8707" max="8707" width="10.85546875" bestFit="1" customWidth="1"/>
    <col min="8708" max="8709" width="8.140625" bestFit="1" customWidth="1"/>
    <col min="8710" max="8710" width="22.140625" bestFit="1" customWidth="1"/>
    <col min="8711" max="8711" width="10.28515625" bestFit="1" customWidth="1"/>
    <col min="8712" max="8712" width="5.28515625" bestFit="1" customWidth="1"/>
    <col min="8713" max="8713" width="37" bestFit="1" customWidth="1"/>
    <col min="8714" max="8715" width="23.42578125" bestFit="1" customWidth="1"/>
    <col min="8961" max="8961" width="11.28515625" bestFit="1" customWidth="1"/>
    <col min="8962" max="8962" width="13.140625" bestFit="1" customWidth="1"/>
    <col min="8963" max="8963" width="10.85546875" bestFit="1" customWidth="1"/>
    <col min="8964" max="8965" width="8.140625" bestFit="1" customWidth="1"/>
    <col min="8966" max="8966" width="22.140625" bestFit="1" customWidth="1"/>
    <col min="8967" max="8967" width="10.28515625" bestFit="1" customWidth="1"/>
    <col min="8968" max="8968" width="5.28515625" bestFit="1" customWidth="1"/>
    <col min="8969" max="8969" width="37" bestFit="1" customWidth="1"/>
    <col min="8970" max="8971" width="23.42578125" bestFit="1" customWidth="1"/>
    <col min="9217" max="9217" width="11.28515625" bestFit="1" customWidth="1"/>
    <col min="9218" max="9218" width="13.140625" bestFit="1" customWidth="1"/>
    <col min="9219" max="9219" width="10.85546875" bestFit="1" customWidth="1"/>
    <col min="9220" max="9221" width="8.140625" bestFit="1" customWidth="1"/>
    <col min="9222" max="9222" width="22.140625" bestFit="1" customWidth="1"/>
    <col min="9223" max="9223" width="10.28515625" bestFit="1" customWidth="1"/>
    <col min="9224" max="9224" width="5.28515625" bestFit="1" customWidth="1"/>
    <col min="9225" max="9225" width="37" bestFit="1" customWidth="1"/>
    <col min="9226" max="9227" width="23.42578125" bestFit="1" customWidth="1"/>
    <col min="9473" max="9473" width="11.28515625" bestFit="1" customWidth="1"/>
    <col min="9474" max="9474" width="13.140625" bestFit="1" customWidth="1"/>
    <col min="9475" max="9475" width="10.85546875" bestFit="1" customWidth="1"/>
    <col min="9476" max="9477" width="8.140625" bestFit="1" customWidth="1"/>
    <col min="9478" max="9478" width="22.140625" bestFit="1" customWidth="1"/>
    <col min="9479" max="9479" width="10.28515625" bestFit="1" customWidth="1"/>
    <col min="9480" max="9480" width="5.28515625" bestFit="1" customWidth="1"/>
    <col min="9481" max="9481" width="37" bestFit="1" customWidth="1"/>
    <col min="9482" max="9483" width="23.42578125" bestFit="1" customWidth="1"/>
    <col min="9729" max="9729" width="11.28515625" bestFit="1" customWidth="1"/>
    <col min="9730" max="9730" width="13.140625" bestFit="1" customWidth="1"/>
    <col min="9731" max="9731" width="10.85546875" bestFit="1" customWidth="1"/>
    <col min="9732" max="9733" width="8.140625" bestFit="1" customWidth="1"/>
    <col min="9734" max="9734" width="22.140625" bestFit="1" customWidth="1"/>
    <col min="9735" max="9735" width="10.28515625" bestFit="1" customWidth="1"/>
    <col min="9736" max="9736" width="5.28515625" bestFit="1" customWidth="1"/>
    <col min="9737" max="9737" width="37" bestFit="1" customWidth="1"/>
    <col min="9738" max="9739" width="23.42578125" bestFit="1" customWidth="1"/>
    <col min="9985" max="9985" width="11.28515625" bestFit="1" customWidth="1"/>
    <col min="9986" max="9986" width="13.140625" bestFit="1" customWidth="1"/>
    <col min="9987" max="9987" width="10.85546875" bestFit="1" customWidth="1"/>
    <col min="9988" max="9989" width="8.140625" bestFit="1" customWidth="1"/>
    <col min="9990" max="9990" width="22.140625" bestFit="1" customWidth="1"/>
    <col min="9991" max="9991" width="10.28515625" bestFit="1" customWidth="1"/>
    <col min="9992" max="9992" width="5.28515625" bestFit="1" customWidth="1"/>
    <col min="9993" max="9993" width="37" bestFit="1" customWidth="1"/>
    <col min="9994" max="9995" width="23.42578125" bestFit="1" customWidth="1"/>
    <col min="10241" max="10241" width="11.28515625" bestFit="1" customWidth="1"/>
    <col min="10242" max="10242" width="13.140625" bestFit="1" customWidth="1"/>
    <col min="10243" max="10243" width="10.85546875" bestFit="1" customWidth="1"/>
    <col min="10244" max="10245" width="8.140625" bestFit="1" customWidth="1"/>
    <col min="10246" max="10246" width="22.140625" bestFit="1" customWidth="1"/>
    <col min="10247" max="10247" width="10.28515625" bestFit="1" customWidth="1"/>
    <col min="10248" max="10248" width="5.28515625" bestFit="1" customWidth="1"/>
    <col min="10249" max="10249" width="37" bestFit="1" customWidth="1"/>
    <col min="10250" max="10251" width="23.42578125" bestFit="1" customWidth="1"/>
    <col min="10497" max="10497" width="11.28515625" bestFit="1" customWidth="1"/>
    <col min="10498" max="10498" width="13.140625" bestFit="1" customWidth="1"/>
    <col min="10499" max="10499" width="10.85546875" bestFit="1" customWidth="1"/>
    <col min="10500" max="10501" width="8.140625" bestFit="1" customWidth="1"/>
    <col min="10502" max="10502" width="22.140625" bestFit="1" customWidth="1"/>
    <col min="10503" max="10503" width="10.28515625" bestFit="1" customWidth="1"/>
    <col min="10504" max="10504" width="5.28515625" bestFit="1" customWidth="1"/>
    <col min="10505" max="10505" width="37" bestFit="1" customWidth="1"/>
    <col min="10506" max="10507" width="23.42578125" bestFit="1" customWidth="1"/>
    <col min="10753" max="10753" width="11.28515625" bestFit="1" customWidth="1"/>
    <col min="10754" max="10754" width="13.140625" bestFit="1" customWidth="1"/>
    <col min="10755" max="10755" width="10.85546875" bestFit="1" customWidth="1"/>
    <col min="10756" max="10757" width="8.140625" bestFit="1" customWidth="1"/>
    <col min="10758" max="10758" width="22.140625" bestFit="1" customWidth="1"/>
    <col min="10759" max="10759" width="10.28515625" bestFit="1" customWidth="1"/>
    <col min="10760" max="10760" width="5.28515625" bestFit="1" customWidth="1"/>
    <col min="10761" max="10761" width="37" bestFit="1" customWidth="1"/>
    <col min="10762" max="10763" width="23.42578125" bestFit="1" customWidth="1"/>
    <col min="11009" max="11009" width="11.28515625" bestFit="1" customWidth="1"/>
    <col min="11010" max="11010" width="13.140625" bestFit="1" customWidth="1"/>
    <col min="11011" max="11011" width="10.85546875" bestFit="1" customWidth="1"/>
    <col min="11012" max="11013" width="8.140625" bestFit="1" customWidth="1"/>
    <col min="11014" max="11014" width="22.140625" bestFit="1" customWidth="1"/>
    <col min="11015" max="11015" width="10.28515625" bestFit="1" customWidth="1"/>
    <col min="11016" max="11016" width="5.28515625" bestFit="1" customWidth="1"/>
    <col min="11017" max="11017" width="37" bestFit="1" customWidth="1"/>
    <col min="11018" max="11019" width="23.42578125" bestFit="1" customWidth="1"/>
    <col min="11265" max="11265" width="11.28515625" bestFit="1" customWidth="1"/>
    <col min="11266" max="11266" width="13.140625" bestFit="1" customWidth="1"/>
    <col min="11267" max="11267" width="10.85546875" bestFit="1" customWidth="1"/>
    <col min="11268" max="11269" width="8.140625" bestFit="1" customWidth="1"/>
    <col min="11270" max="11270" width="22.140625" bestFit="1" customWidth="1"/>
    <col min="11271" max="11271" width="10.28515625" bestFit="1" customWidth="1"/>
    <col min="11272" max="11272" width="5.28515625" bestFit="1" customWidth="1"/>
    <col min="11273" max="11273" width="37" bestFit="1" customWidth="1"/>
    <col min="11274" max="11275" width="23.42578125" bestFit="1" customWidth="1"/>
    <col min="11521" max="11521" width="11.28515625" bestFit="1" customWidth="1"/>
    <col min="11522" max="11522" width="13.140625" bestFit="1" customWidth="1"/>
    <col min="11523" max="11523" width="10.85546875" bestFit="1" customWidth="1"/>
    <col min="11524" max="11525" width="8.140625" bestFit="1" customWidth="1"/>
    <col min="11526" max="11526" width="22.140625" bestFit="1" customWidth="1"/>
    <col min="11527" max="11527" width="10.28515625" bestFit="1" customWidth="1"/>
    <col min="11528" max="11528" width="5.28515625" bestFit="1" customWidth="1"/>
    <col min="11529" max="11529" width="37" bestFit="1" customWidth="1"/>
    <col min="11530" max="11531" width="23.42578125" bestFit="1" customWidth="1"/>
    <col min="11777" max="11777" width="11.28515625" bestFit="1" customWidth="1"/>
    <col min="11778" max="11778" width="13.140625" bestFit="1" customWidth="1"/>
    <col min="11779" max="11779" width="10.85546875" bestFit="1" customWidth="1"/>
    <col min="11780" max="11781" width="8.140625" bestFit="1" customWidth="1"/>
    <col min="11782" max="11782" width="22.140625" bestFit="1" customWidth="1"/>
    <col min="11783" max="11783" width="10.28515625" bestFit="1" customWidth="1"/>
    <col min="11784" max="11784" width="5.28515625" bestFit="1" customWidth="1"/>
    <col min="11785" max="11785" width="37" bestFit="1" customWidth="1"/>
    <col min="11786" max="11787" width="23.42578125" bestFit="1" customWidth="1"/>
    <col min="12033" max="12033" width="11.28515625" bestFit="1" customWidth="1"/>
    <col min="12034" max="12034" width="13.140625" bestFit="1" customWidth="1"/>
    <col min="12035" max="12035" width="10.85546875" bestFit="1" customWidth="1"/>
    <col min="12036" max="12037" width="8.140625" bestFit="1" customWidth="1"/>
    <col min="12038" max="12038" width="22.140625" bestFit="1" customWidth="1"/>
    <col min="12039" max="12039" width="10.28515625" bestFit="1" customWidth="1"/>
    <col min="12040" max="12040" width="5.28515625" bestFit="1" customWidth="1"/>
    <col min="12041" max="12041" width="37" bestFit="1" customWidth="1"/>
    <col min="12042" max="12043" width="23.42578125" bestFit="1" customWidth="1"/>
    <col min="12289" max="12289" width="11.28515625" bestFit="1" customWidth="1"/>
    <col min="12290" max="12290" width="13.140625" bestFit="1" customWidth="1"/>
    <col min="12291" max="12291" width="10.85546875" bestFit="1" customWidth="1"/>
    <col min="12292" max="12293" width="8.140625" bestFit="1" customWidth="1"/>
    <col min="12294" max="12294" width="22.140625" bestFit="1" customWidth="1"/>
    <col min="12295" max="12295" width="10.28515625" bestFit="1" customWidth="1"/>
    <col min="12296" max="12296" width="5.28515625" bestFit="1" customWidth="1"/>
    <col min="12297" max="12297" width="37" bestFit="1" customWidth="1"/>
    <col min="12298" max="12299" width="23.42578125" bestFit="1" customWidth="1"/>
    <col min="12545" max="12545" width="11.28515625" bestFit="1" customWidth="1"/>
    <col min="12546" max="12546" width="13.140625" bestFit="1" customWidth="1"/>
    <col min="12547" max="12547" width="10.85546875" bestFit="1" customWidth="1"/>
    <col min="12548" max="12549" width="8.140625" bestFit="1" customWidth="1"/>
    <col min="12550" max="12550" width="22.140625" bestFit="1" customWidth="1"/>
    <col min="12551" max="12551" width="10.28515625" bestFit="1" customWidth="1"/>
    <col min="12552" max="12552" width="5.28515625" bestFit="1" customWidth="1"/>
    <col min="12553" max="12553" width="37" bestFit="1" customWidth="1"/>
    <col min="12554" max="12555" width="23.42578125" bestFit="1" customWidth="1"/>
    <col min="12801" max="12801" width="11.28515625" bestFit="1" customWidth="1"/>
    <col min="12802" max="12802" width="13.140625" bestFit="1" customWidth="1"/>
    <col min="12803" max="12803" width="10.85546875" bestFit="1" customWidth="1"/>
    <col min="12804" max="12805" width="8.140625" bestFit="1" customWidth="1"/>
    <col min="12806" max="12806" width="22.140625" bestFit="1" customWidth="1"/>
    <col min="12807" max="12807" width="10.28515625" bestFit="1" customWidth="1"/>
    <col min="12808" max="12808" width="5.28515625" bestFit="1" customWidth="1"/>
    <col min="12809" max="12809" width="37" bestFit="1" customWidth="1"/>
    <col min="12810" max="12811" width="23.42578125" bestFit="1" customWidth="1"/>
    <col min="13057" max="13057" width="11.28515625" bestFit="1" customWidth="1"/>
    <col min="13058" max="13058" width="13.140625" bestFit="1" customWidth="1"/>
    <col min="13059" max="13059" width="10.85546875" bestFit="1" customWidth="1"/>
    <col min="13060" max="13061" width="8.140625" bestFit="1" customWidth="1"/>
    <col min="13062" max="13062" width="22.140625" bestFit="1" customWidth="1"/>
    <col min="13063" max="13063" width="10.28515625" bestFit="1" customWidth="1"/>
    <col min="13064" max="13064" width="5.28515625" bestFit="1" customWidth="1"/>
    <col min="13065" max="13065" width="37" bestFit="1" customWidth="1"/>
    <col min="13066" max="13067" width="23.42578125" bestFit="1" customWidth="1"/>
    <col min="13313" max="13313" width="11.28515625" bestFit="1" customWidth="1"/>
    <col min="13314" max="13314" width="13.140625" bestFit="1" customWidth="1"/>
    <col min="13315" max="13315" width="10.85546875" bestFit="1" customWidth="1"/>
    <col min="13316" max="13317" width="8.140625" bestFit="1" customWidth="1"/>
    <col min="13318" max="13318" width="22.140625" bestFit="1" customWidth="1"/>
    <col min="13319" max="13319" width="10.28515625" bestFit="1" customWidth="1"/>
    <col min="13320" max="13320" width="5.28515625" bestFit="1" customWidth="1"/>
    <col min="13321" max="13321" width="37" bestFit="1" customWidth="1"/>
    <col min="13322" max="13323" width="23.42578125" bestFit="1" customWidth="1"/>
    <col min="13569" max="13569" width="11.28515625" bestFit="1" customWidth="1"/>
    <col min="13570" max="13570" width="13.140625" bestFit="1" customWidth="1"/>
    <col min="13571" max="13571" width="10.85546875" bestFit="1" customWidth="1"/>
    <col min="13572" max="13573" width="8.140625" bestFit="1" customWidth="1"/>
    <col min="13574" max="13574" width="22.140625" bestFit="1" customWidth="1"/>
    <col min="13575" max="13575" width="10.28515625" bestFit="1" customWidth="1"/>
    <col min="13576" max="13576" width="5.28515625" bestFit="1" customWidth="1"/>
    <col min="13577" max="13577" width="37" bestFit="1" customWidth="1"/>
    <col min="13578" max="13579" width="23.42578125" bestFit="1" customWidth="1"/>
    <col min="13825" max="13825" width="11.28515625" bestFit="1" customWidth="1"/>
    <col min="13826" max="13826" width="13.140625" bestFit="1" customWidth="1"/>
    <col min="13827" max="13827" width="10.85546875" bestFit="1" customWidth="1"/>
    <col min="13828" max="13829" width="8.140625" bestFit="1" customWidth="1"/>
    <col min="13830" max="13830" width="22.140625" bestFit="1" customWidth="1"/>
    <col min="13831" max="13831" width="10.28515625" bestFit="1" customWidth="1"/>
    <col min="13832" max="13832" width="5.28515625" bestFit="1" customWidth="1"/>
    <col min="13833" max="13833" width="37" bestFit="1" customWidth="1"/>
    <col min="13834" max="13835" width="23.42578125" bestFit="1" customWidth="1"/>
    <col min="14081" max="14081" width="11.28515625" bestFit="1" customWidth="1"/>
    <col min="14082" max="14082" width="13.140625" bestFit="1" customWidth="1"/>
    <col min="14083" max="14083" width="10.85546875" bestFit="1" customWidth="1"/>
    <col min="14084" max="14085" width="8.140625" bestFit="1" customWidth="1"/>
    <col min="14086" max="14086" width="22.140625" bestFit="1" customWidth="1"/>
    <col min="14087" max="14087" width="10.28515625" bestFit="1" customWidth="1"/>
    <col min="14088" max="14088" width="5.28515625" bestFit="1" customWidth="1"/>
    <col min="14089" max="14089" width="37" bestFit="1" customWidth="1"/>
    <col min="14090" max="14091" width="23.42578125" bestFit="1" customWidth="1"/>
    <col min="14337" max="14337" width="11.28515625" bestFit="1" customWidth="1"/>
    <col min="14338" max="14338" width="13.140625" bestFit="1" customWidth="1"/>
    <col min="14339" max="14339" width="10.85546875" bestFit="1" customWidth="1"/>
    <col min="14340" max="14341" width="8.140625" bestFit="1" customWidth="1"/>
    <col min="14342" max="14342" width="22.140625" bestFit="1" customWidth="1"/>
    <col min="14343" max="14343" width="10.28515625" bestFit="1" customWidth="1"/>
    <col min="14344" max="14344" width="5.28515625" bestFit="1" customWidth="1"/>
    <col min="14345" max="14345" width="37" bestFit="1" customWidth="1"/>
    <col min="14346" max="14347" width="23.42578125" bestFit="1" customWidth="1"/>
    <col min="14593" max="14593" width="11.28515625" bestFit="1" customWidth="1"/>
    <col min="14594" max="14594" width="13.140625" bestFit="1" customWidth="1"/>
    <col min="14595" max="14595" width="10.85546875" bestFit="1" customWidth="1"/>
    <col min="14596" max="14597" width="8.140625" bestFit="1" customWidth="1"/>
    <col min="14598" max="14598" width="22.140625" bestFit="1" customWidth="1"/>
    <col min="14599" max="14599" width="10.28515625" bestFit="1" customWidth="1"/>
    <col min="14600" max="14600" width="5.28515625" bestFit="1" customWidth="1"/>
    <col min="14601" max="14601" width="37" bestFit="1" customWidth="1"/>
    <col min="14602" max="14603" width="23.42578125" bestFit="1" customWidth="1"/>
    <col min="14849" max="14849" width="11.28515625" bestFit="1" customWidth="1"/>
    <col min="14850" max="14850" width="13.140625" bestFit="1" customWidth="1"/>
    <col min="14851" max="14851" width="10.85546875" bestFit="1" customWidth="1"/>
    <col min="14852" max="14853" width="8.140625" bestFit="1" customWidth="1"/>
    <col min="14854" max="14854" width="22.140625" bestFit="1" customWidth="1"/>
    <col min="14855" max="14855" width="10.28515625" bestFit="1" customWidth="1"/>
    <col min="14856" max="14856" width="5.28515625" bestFit="1" customWidth="1"/>
    <col min="14857" max="14857" width="37" bestFit="1" customWidth="1"/>
    <col min="14858" max="14859" width="23.42578125" bestFit="1" customWidth="1"/>
    <col min="15105" max="15105" width="11.28515625" bestFit="1" customWidth="1"/>
    <col min="15106" max="15106" width="13.140625" bestFit="1" customWidth="1"/>
    <col min="15107" max="15107" width="10.85546875" bestFit="1" customWidth="1"/>
    <col min="15108" max="15109" width="8.140625" bestFit="1" customWidth="1"/>
    <col min="15110" max="15110" width="22.140625" bestFit="1" customWidth="1"/>
    <col min="15111" max="15111" width="10.28515625" bestFit="1" customWidth="1"/>
    <col min="15112" max="15112" width="5.28515625" bestFit="1" customWidth="1"/>
    <col min="15113" max="15113" width="37" bestFit="1" customWidth="1"/>
    <col min="15114" max="15115" width="23.42578125" bestFit="1" customWidth="1"/>
    <col min="15361" max="15361" width="11.28515625" bestFit="1" customWidth="1"/>
    <col min="15362" max="15362" width="13.140625" bestFit="1" customWidth="1"/>
    <col min="15363" max="15363" width="10.85546875" bestFit="1" customWidth="1"/>
    <col min="15364" max="15365" width="8.140625" bestFit="1" customWidth="1"/>
    <col min="15366" max="15366" width="22.140625" bestFit="1" customWidth="1"/>
    <col min="15367" max="15367" width="10.28515625" bestFit="1" customWidth="1"/>
    <col min="15368" max="15368" width="5.28515625" bestFit="1" customWidth="1"/>
    <col min="15369" max="15369" width="37" bestFit="1" customWidth="1"/>
    <col min="15370" max="15371" width="23.42578125" bestFit="1" customWidth="1"/>
    <col min="15617" max="15617" width="11.28515625" bestFit="1" customWidth="1"/>
    <col min="15618" max="15618" width="13.140625" bestFit="1" customWidth="1"/>
    <col min="15619" max="15619" width="10.85546875" bestFit="1" customWidth="1"/>
    <col min="15620" max="15621" width="8.140625" bestFit="1" customWidth="1"/>
    <col min="15622" max="15622" width="22.140625" bestFit="1" customWidth="1"/>
    <col min="15623" max="15623" width="10.28515625" bestFit="1" customWidth="1"/>
    <col min="15624" max="15624" width="5.28515625" bestFit="1" customWidth="1"/>
    <col min="15625" max="15625" width="37" bestFit="1" customWidth="1"/>
    <col min="15626" max="15627" width="23.42578125" bestFit="1" customWidth="1"/>
    <col min="15873" max="15873" width="11.28515625" bestFit="1" customWidth="1"/>
    <col min="15874" max="15874" width="13.140625" bestFit="1" customWidth="1"/>
    <col min="15875" max="15875" width="10.85546875" bestFit="1" customWidth="1"/>
    <col min="15876" max="15877" width="8.140625" bestFit="1" customWidth="1"/>
    <col min="15878" max="15878" width="22.140625" bestFit="1" customWidth="1"/>
    <col min="15879" max="15879" width="10.28515625" bestFit="1" customWidth="1"/>
    <col min="15880" max="15880" width="5.28515625" bestFit="1" customWidth="1"/>
    <col min="15881" max="15881" width="37" bestFit="1" customWidth="1"/>
    <col min="15882" max="15883" width="23.42578125" bestFit="1" customWidth="1"/>
    <col min="16129" max="16129" width="11.28515625" bestFit="1" customWidth="1"/>
    <col min="16130" max="16130" width="13.140625" bestFit="1" customWidth="1"/>
    <col min="16131" max="16131" width="10.85546875" bestFit="1" customWidth="1"/>
    <col min="16132" max="16133" width="8.140625" bestFit="1" customWidth="1"/>
    <col min="16134" max="16134" width="22.140625" bestFit="1" customWidth="1"/>
    <col min="16135" max="16135" width="10.28515625" bestFit="1" customWidth="1"/>
    <col min="16136" max="16136" width="5.28515625" bestFit="1" customWidth="1"/>
    <col min="16137" max="16137" width="37" bestFit="1" customWidth="1"/>
    <col min="16138" max="16139" width="23.42578125" bestFit="1" customWidth="1"/>
  </cols>
  <sheetData>
    <row r="1" spans="1:12" x14ac:dyDescent="0.25">
      <c r="A1" s="2" t="s">
        <v>49</v>
      </c>
      <c r="B1" s="2" t="s">
        <v>48</v>
      </c>
      <c r="C1" s="3" t="s">
        <v>47</v>
      </c>
      <c r="D1" s="3" t="s">
        <v>46</v>
      </c>
      <c r="E1" s="9" t="s">
        <v>45</v>
      </c>
      <c r="F1" s="2" t="s">
        <v>44</v>
      </c>
      <c r="G1" s="2" t="s">
        <v>43</v>
      </c>
      <c r="H1" s="2" t="s">
        <v>42</v>
      </c>
      <c r="I1" s="2" t="s">
        <v>41</v>
      </c>
      <c r="J1" s="2" t="s">
        <v>40</v>
      </c>
      <c r="K1" s="2" t="s">
        <v>52</v>
      </c>
      <c r="L1" s="7"/>
    </row>
    <row r="2" spans="1:12" x14ac:dyDescent="0.25">
      <c r="A2" s="2">
        <v>1</v>
      </c>
      <c r="B2" s="2">
        <v>86</v>
      </c>
      <c r="C2" s="3">
        <v>44542.458637268515</v>
      </c>
      <c r="D2" s="3">
        <v>2.6378240734629799E-2</v>
      </c>
      <c r="E2" s="9"/>
      <c r="F2" s="2" t="s">
        <v>206</v>
      </c>
      <c r="G2" s="2" t="s">
        <v>165</v>
      </c>
      <c r="H2" s="2" t="s">
        <v>10</v>
      </c>
      <c r="I2" s="2" t="s">
        <v>207</v>
      </c>
      <c r="J2" s="2" t="s">
        <v>208</v>
      </c>
      <c r="K2" s="2" t="s">
        <v>208</v>
      </c>
      <c r="L2" s="7"/>
    </row>
    <row r="3" spans="1:12" x14ac:dyDescent="0.25">
      <c r="A3" s="2">
        <v>2</v>
      </c>
      <c r="B3" s="2">
        <v>83</v>
      </c>
      <c r="C3" s="3">
        <v>44542.460124305559</v>
      </c>
      <c r="D3" s="3">
        <v>2.7865277777891606E-2</v>
      </c>
      <c r="E3" s="3">
        <f>D3-$D$2</f>
        <v>1.4870370432618074E-3</v>
      </c>
      <c r="F3" s="2" t="s">
        <v>209</v>
      </c>
      <c r="G3" s="2" t="s">
        <v>54</v>
      </c>
      <c r="H3" s="2" t="s">
        <v>10</v>
      </c>
      <c r="I3" s="2" t="s">
        <v>210</v>
      </c>
      <c r="J3" s="2" t="s">
        <v>211</v>
      </c>
      <c r="K3" s="2" t="s">
        <v>211</v>
      </c>
      <c r="L3" s="7"/>
    </row>
    <row r="4" spans="1:12" x14ac:dyDescent="0.25">
      <c r="A4" s="2">
        <v>3</v>
      </c>
      <c r="B4" s="2">
        <v>76</v>
      </c>
      <c r="C4" s="3">
        <v>44542.460497685184</v>
      </c>
      <c r="D4" s="3">
        <v>2.8238657403562684E-2</v>
      </c>
      <c r="E4" s="3">
        <f t="shared" ref="E4:E16" si="0">D4-$D$2</f>
        <v>1.8604166689328849E-3</v>
      </c>
      <c r="F4" s="2" t="s">
        <v>212</v>
      </c>
      <c r="G4" s="2" t="s">
        <v>213</v>
      </c>
      <c r="H4" s="2" t="s">
        <v>10</v>
      </c>
      <c r="I4" s="2" t="s">
        <v>214</v>
      </c>
      <c r="J4" s="2" t="s">
        <v>215</v>
      </c>
      <c r="K4" s="2" t="s">
        <v>216</v>
      </c>
      <c r="L4" s="7"/>
    </row>
    <row r="5" spans="1:12" x14ac:dyDescent="0.25">
      <c r="A5" s="2">
        <v>4</v>
      </c>
      <c r="B5" s="2">
        <v>84</v>
      </c>
      <c r="C5" s="3">
        <v>44542.461659953704</v>
      </c>
      <c r="D5" s="3">
        <v>2.9400925923255272E-2</v>
      </c>
      <c r="E5" s="3">
        <f t="shared" si="0"/>
        <v>3.0226851886254735E-3</v>
      </c>
      <c r="F5" s="2" t="s">
        <v>217</v>
      </c>
      <c r="G5" s="2" t="s">
        <v>213</v>
      </c>
      <c r="H5" s="2" t="s">
        <v>10</v>
      </c>
      <c r="I5" s="2" t="s">
        <v>218</v>
      </c>
      <c r="J5" s="2" t="s">
        <v>219</v>
      </c>
      <c r="K5" s="2">
        <v>0</v>
      </c>
      <c r="L5" s="7"/>
    </row>
    <row r="6" spans="1:12" x14ac:dyDescent="0.25">
      <c r="A6" s="2">
        <v>5</v>
      </c>
      <c r="B6" s="2">
        <v>80</v>
      </c>
      <c r="C6" s="3">
        <v>44542.462252083336</v>
      </c>
      <c r="D6" s="3">
        <v>2.9993055555678438E-2</v>
      </c>
      <c r="E6" s="3">
        <f t="shared" si="0"/>
        <v>3.6148148210486397E-3</v>
      </c>
      <c r="F6" s="2" t="s">
        <v>220</v>
      </c>
      <c r="G6" s="2" t="s">
        <v>76</v>
      </c>
      <c r="H6" s="2" t="s">
        <v>10</v>
      </c>
      <c r="I6" s="2" t="s">
        <v>221</v>
      </c>
      <c r="J6" s="2" t="s">
        <v>222</v>
      </c>
      <c r="K6" s="2">
        <v>0</v>
      </c>
      <c r="L6" s="7"/>
    </row>
    <row r="7" spans="1:12" x14ac:dyDescent="0.25">
      <c r="A7" s="2">
        <v>6</v>
      </c>
      <c r="B7" s="2">
        <v>78</v>
      </c>
      <c r="C7" s="3">
        <v>44542.462877199076</v>
      </c>
      <c r="D7" s="3">
        <v>3.0618171294918284E-2</v>
      </c>
      <c r="E7" s="3">
        <f t="shared" si="0"/>
        <v>4.2399305602884851E-3</v>
      </c>
      <c r="F7" s="2" t="s">
        <v>223</v>
      </c>
      <c r="G7" s="2" t="s">
        <v>213</v>
      </c>
      <c r="H7" s="2" t="s">
        <v>2</v>
      </c>
      <c r="I7" s="2" t="s">
        <v>224</v>
      </c>
      <c r="J7" s="2">
        <v>0</v>
      </c>
      <c r="K7" s="2" t="s">
        <v>225</v>
      </c>
      <c r="L7" s="7"/>
    </row>
    <row r="8" spans="1:12" x14ac:dyDescent="0.25">
      <c r="A8" s="2">
        <v>7</v>
      </c>
      <c r="B8" s="2">
        <v>74</v>
      </c>
      <c r="C8" s="3">
        <v>44542.463891319443</v>
      </c>
      <c r="D8" s="3">
        <v>3.1632291662390344E-2</v>
      </c>
      <c r="E8" s="3">
        <f t="shared" si="0"/>
        <v>5.2540509277605452E-3</v>
      </c>
      <c r="F8" s="2" t="s">
        <v>226</v>
      </c>
      <c r="G8" s="2" t="s">
        <v>227</v>
      </c>
      <c r="H8" s="2" t="s">
        <v>10</v>
      </c>
      <c r="I8" s="2" t="s">
        <v>228</v>
      </c>
      <c r="J8" s="2" t="s">
        <v>78</v>
      </c>
      <c r="K8" s="2" t="s">
        <v>229</v>
      </c>
      <c r="L8" s="7"/>
    </row>
    <row r="9" spans="1:12" x14ac:dyDescent="0.25">
      <c r="A9" s="2">
        <v>8</v>
      </c>
      <c r="B9" s="2">
        <v>73</v>
      </c>
      <c r="C9" s="3">
        <v>44542.464493171297</v>
      </c>
      <c r="D9" s="3">
        <v>3.2234143516689073E-2</v>
      </c>
      <c r="E9" s="3">
        <f t="shared" si="0"/>
        <v>5.8559027820592746E-3</v>
      </c>
      <c r="F9" s="2" t="s">
        <v>230</v>
      </c>
      <c r="G9" s="2" t="s">
        <v>227</v>
      </c>
      <c r="H9" s="2" t="s">
        <v>10</v>
      </c>
      <c r="I9" s="2" t="s">
        <v>231</v>
      </c>
      <c r="J9" s="2">
        <v>0</v>
      </c>
      <c r="K9" s="2" t="s">
        <v>232</v>
      </c>
      <c r="L9" s="7"/>
    </row>
    <row r="10" spans="1:12" x14ac:dyDescent="0.25">
      <c r="A10" s="2">
        <v>9</v>
      </c>
      <c r="B10" s="2">
        <v>81</v>
      </c>
      <c r="C10" s="3">
        <v>44542.464989236112</v>
      </c>
      <c r="D10" s="3">
        <v>3.273020833148621E-2</v>
      </c>
      <c r="E10" s="3">
        <f t="shared" si="0"/>
        <v>6.3519675968564115E-3</v>
      </c>
      <c r="F10" s="2" t="s">
        <v>233</v>
      </c>
      <c r="G10" s="2" t="s">
        <v>54</v>
      </c>
      <c r="H10" s="2" t="s">
        <v>10</v>
      </c>
      <c r="I10" s="2" t="s">
        <v>234</v>
      </c>
      <c r="J10" s="2">
        <v>0</v>
      </c>
      <c r="K10" s="2">
        <v>0</v>
      </c>
      <c r="L10" s="7"/>
    </row>
    <row r="11" spans="1:12" x14ac:dyDescent="0.25">
      <c r="A11" s="2">
        <v>10</v>
      </c>
      <c r="B11" s="2">
        <v>77</v>
      </c>
      <c r="C11" s="3">
        <v>44542.465286458333</v>
      </c>
      <c r="D11" s="3">
        <v>3.3027430552465376E-2</v>
      </c>
      <c r="E11" s="3">
        <f t="shared" si="0"/>
        <v>6.6491898178355768E-3</v>
      </c>
      <c r="F11" s="2" t="s">
        <v>235</v>
      </c>
      <c r="G11" s="2" t="s">
        <v>227</v>
      </c>
      <c r="H11" s="2" t="s">
        <v>2</v>
      </c>
      <c r="I11" s="2" t="s">
        <v>236</v>
      </c>
      <c r="J11" s="2" t="s">
        <v>215</v>
      </c>
      <c r="K11" s="2" t="s">
        <v>237</v>
      </c>
      <c r="L11" s="7"/>
    </row>
    <row r="12" spans="1:12" x14ac:dyDescent="0.25">
      <c r="A12" s="2">
        <v>11</v>
      </c>
      <c r="B12" s="2">
        <v>71</v>
      </c>
      <c r="C12" s="3">
        <v>44542.465882523145</v>
      </c>
      <c r="D12" s="3">
        <v>3.36234953647363E-2</v>
      </c>
      <c r="E12" s="3">
        <f t="shared" si="0"/>
        <v>7.2452546301065013E-3</v>
      </c>
      <c r="F12" s="2" t="s">
        <v>238</v>
      </c>
      <c r="G12" s="2" t="s">
        <v>227</v>
      </c>
      <c r="H12" s="2" t="s">
        <v>31</v>
      </c>
      <c r="I12" s="2" t="s">
        <v>239</v>
      </c>
      <c r="J12" s="2">
        <v>0</v>
      </c>
      <c r="K12" s="2" t="s">
        <v>240</v>
      </c>
      <c r="L12" s="7"/>
    </row>
    <row r="13" spans="1:12" x14ac:dyDescent="0.25">
      <c r="A13" s="2">
        <v>12</v>
      </c>
      <c r="B13" s="2">
        <v>79</v>
      </c>
      <c r="C13" s="3">
        <v>44542.467713078702</v>
      </c>
      <c r="D13" s="3">
        <v>3.5454050921543967E-2</v>
      </c>
      <c r="E13" s="3">
        <f t="shared" si="0"/>
        <v>9.0758101869141683E-3</v>
      </c>
      <c r="F13" s="2" t="s">
        <v>241</v>
      </c>
      <c r="G13" s="2" t="s">
        <v>213</v>
      </c>
      <c r="H13" s="2" t="s">
        <v>2</v>
      </c>
      <c r="I13" s="2" t="s">
        <v>242</v>
      </c>
      <c r="J13" s="2">
        <v>0</v>
      </c>
      <c r="K13" s="2" t="s">
        <v>243</v>
      </c>
      <c r="L13" s="7"/>
    </row>
    <row r="14" spans="1:12" x14ac:dyDescent="0.25">
      <c r="A14" s="2">
        <v>13</v>
      </c>
      <c r="B14" s="2">
        <v>72</v>
      </c>
      <c r="C14" s="3">
        <v>44542.468798726855</v>
      </c>
      <c r="D14" s="3">
        <v>3.653969907463761E-2</v>
      </c>
      <c r="E14" s="3">
        <f t="shared" si="0"/>
        <v>1.0161458340007812E-2</v>
      </c>
      <c r="F14" s="2" t="s">
        <v>244</v>
      </c>
      <c r="G14" s="2" t="s">
        <v>227</v>
      </c>
      <c r="H14" s="2" t="s">
        <v>31</v>
      </c>
      <c r="I14" s="2" t="s">
        <v>245</v>
      </c>
      <c r="J14" s="2" t="s">
        <v>78</v>
      </c>
      <c r="K14" s="2" t="s">
        <v>246</v>
      </c>
      <c r="L14" s="7"/>
    </row>
    <row r="15" spans="1:12" x14ac:dyDescent="0.25">
      <c r="A15" s="2">
        <v>14</v>
      </c>
      <c r="B15" s="2">
        <v>85</v>
      </c>
      <c r="C15" s="3">
        <v>44542.471003819446</v>
      </c>
      <c r="D15" s="3">
        <v>3.8744791665521916E-2</v>
      </c>
      <c r="E15" s="3">
        <f t="shared" si="0"/>
        <v>1.2366550930892117E-2</v>
      </c>
      <c r="F15" s="2" t="s">
        <v>247</v>
      </c>
      <c r="G15" s="2" t="s">
        <v>227</v>
      </c>
      <c r="H15" s="2" t="s">
        <v>10</v>
      </c>
      <c r="I15" s="2" t="s">
        <v>248</v>
      </c>
      <c r="J15" s="2">
        <v>0</v>
      </c>
      <c r="K15" s="2" t="s">
        <v>249</v>
      </c>
      <c r="L15" s="7"/>
    </row>
    <row r="16" spans="1:12" x14ac:dyDescent="0.25">
      <c r="A16" s="2">
        <v>15</v>
      </c>
      <c r="B16" s="2">
        <v>82</v>
      </c>
      <c r="C16" s="3">
        <v>0.47554398148148147</v>
      </c>
      <c r="D16" s="3">
        <v>4.3287037037037041E-2</v>
      </c>
      <c r="E16" s="3">
        <f t="shared" si="0"/>
        <v>1.6908796302407242E-2</v>
      </c>
      <c r="F16" s="2" t="s">
        <v>250</v>
      </c>
      <c r="G16" s="2" t="s">
        <v>66</v>
      </c>
      <c r="H16" s="2" t="s">
        <v>31</v>
      </c>
      <c r="I16" s="2" t="s">
        <v>251</v>
      </c>
      <c r="J16" s="2" t="s">
        <v>252</v>
      </c>
      <c r="K16" s="2">
        <v>0</v>
      </c>
      <c r="L16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50CB8-85EF-491E-9809-286111ACFF36}">
  <dimension ref="A1:K52"/>
  <sheetViews>
    <sheetView workbookViewId="0">
      <selection activeCell="C1" sqref="C1:C1048576"/>
    </sheetView>
  </sheetViews>
  <sheetFormatPr baseColWidth="10" defaultRowHeight="15" x14ac:dyDescent="0.25"/>
  <cols>
    <col min="1" max="1" width="11.28515625" style="7" bestFit="1" customWidth="1"/>
    <col min="2" max="2" width="13.140625" style="7" bestFit="1" customWidth="1"/>
    <col min="3" max="3" width="10.85546875" style="8" hidden="1" customWidth="1"/>
    <col min="4" max="5" width="8.140625" style="8" bestFit="1" customWidth="1"/>
    <col min="6" max="6" width="36.140625" style="7" bestFit="1" customWidth="1"/>
    <col min="7" max="7" width="9.5703125" style="7" bestFit="1" customWidth="1"/>
    <col min="8" max="8" width="5.28515625" style="7" bestFit="1" customWidth="1"/>
    <col min="9" max="9" width="41.5703125" style="7" bestFit="1" customWidth="1"/>
    <col min="10" max="10" width="25.7109375" style="7" bestFit="1" customWidth="1"/>
    <col min="11" max="11" width="23.28515625" style="7" bestFit="1" customWidth="1"/>
    <col min="12" max="256" width="11.42578125" style="7"/>
    <col min="257" max="257" width="11.28515625" style="7" bestFit="1" customWidth="1"/>
    <col min="258" max="258" width="13.140625" style="7" bestFit="1" customWidth="1"/>
    <col min="259" max="259" width="10.85546875" style="7" bestFit="1" customWidth="1"/>
    <col min="260" max="261" width="8.140625" style="7" bestFit="1" customWidth="1"/>
    <col min="262" max="262" width="36.140625" style="7" bestFit="1" customWidth="1"/>
    <col min="263" max="263" width="9.5703125" style="7" bestFit="1" customWidth="1"/>
    <col min="264" max="264" width="5.28515625" style="7" bestFit="1" customWidth="1"/>
    <col min="265" max="265" width="41.5703125" style="7" bestFit="1" customWidth="1"/>
    <col min="266" max="266" width="25.7109375" style="7" bestFit="1" customWidth="1"/>
    <col min="267" max="267" width="23.28515625" style="7" bestFit="1" customWidth="1"/>
    <col min="268" max="512" width="11.42578125" style="7"/>
    <col min="513" max="513" width="11.28515625" style="7" bestFit="1" customWidth="1"/>
    <col min="514" max="514" width="13.140625" style="7" bestFit="1" customWidth="1"/>
    <col min="515" max="515" width="10.85546875" style="7" bestFit="1" customWidth="1"/>
    <col min="516" max="517" width="8.140625" style="7" bestFit="1" customWidth="1"/>
    <col min="518" max="518" width="36.140625" style="7" bestFit="1" customWidth="1"/>
    <col min="519" max="519" width="9.5703125" style="7" bestFit="1" customWidth="1"/>
    <col min="520" max="520" width="5.28515625" style="7" bestFit="1" customWidth="1"/>
    <col min="521" max="521" width="41.5703125" style="7" bestFit="1" customWidth="1"/>
    <col min="522" max="522" width="25.7109375" style="7" bestFit="1" customWidth="1"/>
    <col min="523" max="523" width="23.28515625" style="7" bestFit="1" customWidth="1"/>
    <col min="524" max="768" width="11.42578125" style="7"/>
    <col min="769" max="769" width="11.28515625" style="7" bestFit="1" customWidth="1"/>
    <col min="770" max="770" width="13.140625" style="7" bestFit="1" customWidth="1"/>
    <col min="771" max="771" width="10.85546875" style="7" bestFit="1" customWidth="1"/>
    <col min="772" max="773" width="8.140625" style="7" bestFit="1" customWidth="1"/>
    <col min="774" max="774" width="36.140625" style="7" bestFit="1" customWidth="1"/>
    <col min="775" max="775" width="9.5703125" style="7" bestFit="1" customWidth="1"/>
    <col min="776" max="776" width="5.28515625" style="7" bestFit="1" customWidth="1"/>
    <col min="777" max="777" width="41.5703125" style="7" bestFit="1" customWidth="1"/>
    <col min="778" max="778" width="25.7109375" style="7" bestFit="1" customWidth="1"/>
    <col min="779" max="779" width="23.28515625" style="7" bestFit="1" customWidth="1"/>
    <col min="780" max="1024" width="11.42578125" style="7"/>
    <col min="1025" max="1025" width="11.28515625" style="7" bestFit="1" customWidth="1"/>
    <col min="1026" max="1026" width="13.140625" style="7" bestFit="1" customWidth="1"/>
    <col min="1027" max="1027" width="10.85546875" style="7" bestFit="1" customWidth="1"/>
    <col min="1028" max="1029" width="8.140625" style="7" bestFit="1" customWidth="1"/>
    <col min="1030" max="1030" width="36.140625" style="7" bestFit="1" customWidth="1"/>
    <col min="1031" max="1031" width="9.5703125" style="7" bestFit="1" customWidth="1"/>
    <col min="1032" max="1032" width="5.28515625" style="7" bestFit="1" customWidth="1"/>
    <col min="1033" max="1033" width="41.5703125" style="7" bestFit="1" customWidth="1"/>
    <col min="1034" max="1034" width="25.7109375" style="7" bestFit="1" customWidth="1"/>
    <col min="1035" max="1035" width="23.28515625" style="7" bestFit="1" customWidth="1"/>
    <col min="1036" max="1280" width="11.42578125" style="7"/>
    <col min="1281" max="1281" width="11.28515625" style="7" bestFit="1" customWidth="1"/>
    <col min="1282" max="1282" width="13.140625" style="7" bestFit="1" customWidth="1"/>
    <col min="1283" max="1283" width="10.85546875" style="7" bestFit="1" customWidth="1"/>
    <col min="1284" max="1285" width="8.140625" style="7" bestFit="1" customWidth="1"/>
    <col min="1286" max="1286" width="36.140625" style="7" bestFit="1" customWidth="1"/>
    <col min="1287" max="1287" width="9.5703125" style="7" bestFit="1" customWidth="1"/>
    <col min="1288" max="1288" width="5.28515625" style="7" bestFit="1" customWidth="1"/>
    <col min="1289" max="1289" width="41.5703125" style="7" bestFit="1" customWidth="1"/>
    <col min="1290" max="1290" width="25.7109375" style="7" bestFit="1" customWidth="1"/>
    <col min="1291" max="1291" width="23.28515625" style="7" bestFit="1" customWidth="1"/>
    <col min="1292" max="1536" width="11.42578125" style="7"/>
    <col min="1537" max="1537" width="11.28515625" style="7" bestFit="1" customWidth="1"/>
    <col min="1538" max="1538" width="13.140625" style="7" bestFit="1" customWidth="1"/>
    <col min="1539" max="1539" width="10.85546875" style="7" bestFit="1" customWidth="1"/>
    <col min="1540" max="1541" width="8.140625" style="7" bestFit="1" customWidth="1"/>
    <col min="1542" max="1542" width="36.140625" style="7" bestFit="1" customWidth="1"/>
    <col min="1543" max="1543" width="9.5703125" style="7" bestFit="1" customWidth="1"/>
    <col min="1544" max="1544" width="5.28515625" style="7" bestFit="1" customWidth="1"/>
    <col min="1545" max="1545" width="41.5703125" style="7" bestFit="1" customWidth="1"/>
    <col min="1546" max="1546" width="25.7109375" style="7" bestFit="1" customWidth="1"/>
    <col min="1547" max="1547" width="23.28515625" style="7" bestFit="1" customWidth="1"/>
    <col min="1548" max="1792" width="11.42578125" style="7"/>
    <col min="1793" max="1793" width="11.28515625" style="7" bestFit="1" customWidth="1"/>
    <col min="1794" max="1794" width="13.140625" style="7" bestFit="1" customWidth="1"/>
    <col min="1795" max="1795" width="10.85546875" style="7" bestFit="1" customWidth="1"/>
    <col min="1796" max="1797" width="8.140625" style="7" bestFit="1" customWidth="1"/>
    <col min="1798" max="1798" width="36.140625" style="7" bestFit="1" customWidth="1"/>
    <col min="1799" max="1799" width="9.5703125" style="7" bestFit="1" customWidth="1"/>
    <col min="1800" max="1800" width="5.28515625" style="7" bestFit="1" customWidth="1"/>
    <col min="1801" max="1801" width="41.5703125" style="7" bestFit="1" customWidth="1"/>
    <col min="1802" max="1802" width="25.7109375" style="7" bestFit="1" customWidth="1"/>
    <col min="1803" max="1803" width="23.28515625" style="7" bestFit="1" customWidth="1"/>
    <col min="1804" max="2048" width="11.42578125" style="7"/>
    <col min="2049" max="2049" width="11.28515625" style="7" bestFit="1" customWidth="1"/>
    <col min="2050" max="2050" width="13.140625" style="7" bestFit="1" customWidth="1"/>
    <col min="2051" max="2051" width="10.85546875" style="7" bestFit="1" customWidth="1"/>
    <col min="2052" max="2053" width="8.140625" style="7" bestFit="1" customWidth="1"/>
    <col min="2054" max="2054" width="36.140625" style="7" bestFit="1" customWidth="1"/>
    <col min="2055" max="2055" width="9.5703125" style="7" bestFit="1" customWidth="1"/>
    <col min="2056" max="2056" width="5.28515625" style="7" bestFit="1" customWidth="1"/>
    <col min="2057" max="2057" width="41.5703125" style="7" bestFit="1" customWidth="1"/>
    <col min="2058" max="2058" width="25.7109375" style="7" bestFit="1" customWidth="1"/>
    <col min="2059" max="2059" width="23.28515625" style="7" bestFit="1" customWidth="1"/>
    <col min="2060" max="2304" width="11.42578125" style="7"/>
    <col min="2305" max="2305" width="11.28515625" style="7" bestFit="1" customWidth="1"/>
    <col min="2306" max="2306" width="13.140625" style="7" bestFit="1" customWidth="1"/>
    <col min="2307" max="2307" width="10.85546875" style="7" bestFit="1" customWidth="1"/>
    <col min="2308" max="2309" width="8.140625" style="7" bestFit="1" customWidth="1"/>
    <col min="2310" max="2310" width="36.140625" style="7" bestFit="1" customWidth="1"/>
    <col min="2311" max="2311" width="9.5703125" style="7" bestFit="1" customWidth="1"/>
    <col min="2312" max="2312" width="5.28515625" style="7" bestFit="1" customWidth="1"/>
    <col min="2313" max="2313" width="41.5703125" style="7" bestFit="1" customWidth="1"/>
    <col min="2314" max="2314" width="25.7109375" style="7" bestFit="1" customWidth="1"/>
    <col min="2315" max="2315" width="23.28515625" style="7" bestFit="1" customWidth="1"/>
    <col min="2316" max="2560" width="11.42578125" style="7"/>
    <col min="2561" max="2561" width="11.28515625" style="7" bestFit="1" customWidth="1"/>
    <col min="2562" max="2562" width="13.140625" style="7" bestFit="1" customWidth="1"/>
    <col min="2563" max="2563" width="10.85546875" style="7" bestFit="1" customWidth="1"/>
    <col min="2564" max="2565" width="8.140625" style="7" bestFit="1" customWidth="1"/>
    <col min="2566" max="2566" width="36.140625" style="7" bestFit="1" customWidth="1"/>
    <col min="2567" max="2567" width="9.5703125" style="7" bestFit="1" customWidth="1"/>
    <col min="2568" max="2568" width="5.28515625" style="7" bestFit="1" customWidth="1"/>
    <col min="2569" max="2569" width="41.5703125" style="7" bestFit="1" customWidth="1"/>
    <col min="2570" max="2570" width="25.7109375" style="7" bestFit="1" customWidth="1"/>
    <col min="2571" max="2571" width="23.28515625" style="7" bestFit="1" customWidth="1"/>
    <col min="2572" max="2816" width="11.42578125" style="7"/>
    <col min="2817" max="2817" width="11.28515625" style="7" bestFit="1" customWidth="1"/>
    <col min="2818" max="2818" width="13.140625" style="7" bestFit="1" customWidth="1"/>
    <col min="2819" max="2819" width="10.85546875" style="7" bestFit="1" customWidth="1"/>
    <col min="2820" max="2821" width="8.140625" style="7" bestFit="1" customWidth="1"/>
    <col min="2822" max="2822" width="36.140625" style="7" bestFit="1" customWidth="1"/>
    <col min="2823" max="2823" width="9.5703125" style="7" bestFit="1" customWidth="1"/>
    <col min="2824" max="2824" width="5.28515625" style="7" bestFit="1" customWidth="1"/>
    <col min="2825" max="2825" width="41.5703125" style="7" bestFit="1" customWidth="1"/>
    <col min="2826" max="2826" width="25.7109375" style="7" bestFit="1" customWidth="1"/>
    <col min="2827" max="2827" width="23.28515625" style="7" bestFit="1" customWidth="1"/>
    <col min="2828" max="3072" width="11.42578125" style="7"/>
    <col min="3073" max="3073" width="11.28515625" style="7" bestFit="1" customWidth="1"/>
    <col min="3074" max="3074" width="13.140625" style="7" bestFit="1" customWidth="1"/>
    <col min="3075" max="3075" width="10.85546875" style="7" bestFit="1" customWidth="1"/>
    <col min="3076" max="3077" width="8.140625" style="7" bestFit="1" customWidth="1"/>
    <col min="3078" max="3078" width="36.140625" style="7" bestFit="1" customWidth="1"/>
    <col min="3079" max="3079" width="9.5703125" style="7" bestFit="1" customWidth="1"/>
    <col min="3080" max="3080" width="5.28515625" style="7" bestFit="1" customWidth="1"/>
    <col min="3081" max="3081" width="41.5703125" style="7" bestFit="1" customWidth="1"/>
    <col min="3082" max="3082" width="25.7109375" style="7" bestFit="1" customWidth="1"/>
    <col min="3083" max="3083" width="23.28515625" style="7" bestFit="1" customWidth="1"/>
    <col min="3084" max="3328" width="11.42578125" style="7"/>
    <col min="3329" max="3329" width="11.28515625" style="7" bestFit="1" customWidth="1"/>
    <col min="3330" max="3330" width="13.140625" style="7" bestFit="1" customWidth="1"/>
    <col min="3331" max="3331" width="10.85546875" style="7" bestFit="1" customWidth="1"/>
    <col min="3332" max="3333" width="8.140625" style="7" bestFit="1" customWidth="1"/>
    <col min="3334" max="3334" width="36.140625" style="7" bestFit="1" customWidth="1"/>
    <col min="3335" max="3335" width="9.5703125" style="7" bestFit="1" customWidth="1"/>
    <col min="3336" max="3336" width="5.28515625" style="7" bestFit="1" customWidth="1"/>
    <col min="3337" max="3337" width="41.5703125" style="7" bestFit="1" customWidth="1"/>
    <col min="3338" max="3338" width="25.7109375" style="7" bestFit="1" customWidth="1"/>
    <col min="3339" max="3339" width="23.28515625" style="7" bestFit="1" customWidth="1"/>
    <col min="3340" max="3584" width="11.42578125" style="7"/>
    <col min="3585" max="3585" width="11.28515625" style="7" bestFit="1" customWidth="1"/>
    <col min="3586" max="3586" width="13.140625" style="7" bestFit="1" customWidth="1"/>
    <col min="3587" max="3587" width="10.85546875" style="7" bestFit="1" customWidth="1"/>
    <col min="3588" max="3589" width="8.140625" style="7" bestFit="1" customWidth="1"/>
    <col min="3590" max="3590" width="36.140625" style="7" bestFit="1" customWidth="1"/>
    <col min="3591" max="3591" width="9.5703125" style="7" bestFit="1" customWidth="1"/>
    <col min="3592" max="3592" width="5.28515625" style="7" bestFit="1" customWidth="1"/>
    <col min="3593" max="3593" width="41.5703125" style="7" bestFit="1" customWidth="1"/>
    <col min="3594" max="3594" width="25.7109375" style="7" bestFit="1" customWidth="1"/>
    <col min="3595" max="3595" width="23.28515625" style="7" bestFit="1" customWidth="1"/>
    <col min="3596" max="3840" width="11.42578125" style="7"/>
    <col min="3841" max="3841" width="11.28515625" style="7" bestFit="1" customWidth="1"/>
    <col min="3842" max="3842" width="13.140625" style="7" bestFit="1" customWidth="1"/>
    <col min="3843" max="3843" width="10.85546875" style="7" bestFit="1" customWidth="1"/>
    <col min="3844" max="3845" width="8.140625" style="7" bestFit="1" customWidth="1"/>
    <col min="3846" max="3846" width="36.140625" style="7" bestFit="1" customWidth="1"/>
    <col min="3847" max="3847" width="9.5703125" style="7" bestFit="1" customWidth="1"/>
    <col min="3848" max="3848" width="5.28515625" style="7" bestFit="1" customWidth="1"/>
    <col min="3849" max="3849" width="41.5703125" style="7" bestFit="1" customWidth="1"/>
    <col min="3850" max="3850" width="25.7109375" style="7" bestFit="1" customWidth="1"/>
    <col min="3851" max="3851" width="23.28515625" style="7" bestFit="1" customWidth="1"/>
    <col min="3852" max="4096" width="11.42578125" style="7"/>
    <col min="4097" max="4097" width="11.28515625" style="7" bestFit="1" customWidth="1"/>
    <col min="4098" max="4098" width="13.140625" style="7" bestFit="1" customWidth="1"/>
    <col min="4099" max="4099" width="10.85546875" style="7" bestFit="1" customWidth="1"/>
    <col min="4100" max="4101" width="8.140625" style="7" bestFit="1" customWidth="1"/>
    <col min="4102" max="4102" width="36.140625" style="7" bestFit="1" customWidth="1"/>
    <col min="4103" max="4103" width="9.5703125" style="7" bestFit="1" customWidth="1"/>
    <col min="4104" max="4104" width="5.28515625" style="7" bestFit="1" customWidth="1"/>
    <col min="4105" max="4105" width="41.5703125" style="7" bestFit="1" customWidth="1"/>
    <col min="4106" max="4106" width="25.7109375" style="7" bestFit="1" customWidth="1"/>
    <col min="4107" max="4107" width="23.28515625" style="7" bestFit="1" customWidth="1"/>
    <col min="4108" max="4352" width="11.42578125" style="7"/>
    <col min="4353" max="4353" width="11.28515625" style="7" bestFit="1" customWidth="1"/>
    <col min="4354" max="4354" width="13.140625" style="7" bestFit="1" customWidth="1"/>
    <col min="4355" max="4355" width="10.85546875" style="7" bestFit="1" customWidth="1"/>
    <col min="4356" max="4357" width="8.140625" style="7" bestFit="1" customWidth="1"/>
    <col min="4358" max="4358" width="36.140625" style="7" bestFit="1" customWidth="1"/>
    <col min="4359" max="4359" width="9.5703125" style="7" bestFit="1" customWidth="1"/>
    <col min="4360" max="4360" width="5.28515625" style="7" bestFit="1" customWidth="1"/>
    <col min="4361" max="4361" width="41.5703125" style="7" bestFit="1" customWidth="1"/>
    <col min="4362" max="4362" width="25.7109375" style="7" bestFit="1" customWidth="1"/>
    <col min="4363" max="4363" width="23.28515625" style="7" bestFit="1" customWidth="1"/>
    <col min="4364" max="4608" width="11.42578125" style="7"/>
    <col min="4609" max="4609" width="11.28515625" style="7" bestFit="1" customWidth="1"/>
    <col min="4610" max="4610" width="13.140625" style="7" bestFit="1" customWidth="1"/>
    <col min="4611" max="4611" width="10.85546875" style="7" bestFit="1" customWidth="1"/>
    <col min="4612" max="4613" width="8.140625" style="7" bestFit="1" customWidth="1"/>
    <col min="4614" max="4614" width="36.140625" style="7" bestFit="1" customWidth="1"/>
    <col min="4615" max="4615" width="9.5703125" style="7" bestFit="1" customWidth="1"/>
    <col min="4616" max="4616" width="5.28515625" style="7" bestFit="1" customWidth="1"/>
    <col min="4617" max="4617" width="41.5703125" style="7" bestFit="1" customWidth="1"/>
    <col min="4618" max="4618" width="25.7109375" style="7" bestFit="1" customWidth="1"/>
    <col min="4619" max="4619" width="23.28515625" style="7" bestFit="1" customWidth="1"/>
    <col min="4620" max="4864" width="11.42578125" style="7"/>
    <col min="4865" max="4865" width="11.28515625" style="7" bestFit="1" customWidth="1"/>
    <col min="4866" max="4866" width="13.140625" style="7" bestFit="1" customWidth="1"/>
    <col min="4867" max="4867" width="10.85546875" style="7" bestFit="1" customWidth="1"/>
    <col min="4868" max="4869" width="8.140625" style="7" bestFit="1" customWidth="1"/>
    <col min="4870" max="4870" width="36.140625" style="7" bestFit="1" customWidth="1"/>
    <col min="4871" max="4871" width="9.5703125" style="7" bestFit="1" customWidth="1"/>
    <col min="4872" max="4872" width="5.28515625" style="7" bestFit="1" customWidth="1"/>
    <col min="4873" max="4873" width="41.5703125" style="7" bestFit="1" customWidth="1"/>
    <col min="4874" max="4874" width="25.7109375" style="7" bestFit="1" customWidth="1"/>
    <col min="4875" max="4875" width="23.28515625" style="7" bestFit="1" customWidth="1"/>
    <col min="4876" max="5120" width="11.42578125" style="7"/>
    <col min="5121" max="5121" width="11.28515625" style="7" bestFit="1" customWidth="1"/>
    <col min="5122" max="5122" width="13.140625" style="7" bestFit="1" customWidth="1"/>
    <col min="5123" max="5123" width="10.85546875" style="7" bestFit="1" customWidth="1"/>
    <col min="5124" max="5125" width="8.140625" style="7" bestFit="1" customWidth="1"/>
    <col min="5126" max="5126" width="36.140625" style="7" bestFit="1" customWidth="1"/>
    <col min="5127" max="5127" width="9.5703125" style="7" bestFit="1" customWidth="1"/>
    <col min="5128" max="5128" width="5.28515625" style="7" bestFit="1" customWidth="1"/>
    <col min="5129" max="5129" width="41.5703125" style="7" bestFit="1" customWidth="1"/>
    <col min="5130" max="5130" width="25.7109375" style="7" bestFit="1" customWidth="1"/>
    <col min="5131" max="5131" width="23.28515625" style="7" bestFit="1" customWidth="1"/>
    <col min="5132" max="5376" width="11.42578125" style="7"/>
    <col min="5377" max="5377" width="11.28515625" style="7" bestFit="1" customWidth="1"/>
    <col min="5378" max="5378" width="13.140625" style="7" bestFit="1" customWidth="1"/>
    <col min="5379" max="5379" width="10.85546875" style="7" bestFit="1" customWidth="1"/>
    <col min="5380" max="5381" width="8.140625" style="7" bestFit="1" customWidth="1"/>
    <col min="5382" max="5382" width="36.140625" style="7" bestFit="1" customWidth="1"/>
    <col min="5383" max="5383" width="9.5703125" style="7" bestFit="1" customWidth="1"/>
    <col min="5384" max="5384" width="5.28515625" style="7" bestFit="1" customWidth="1"/>
    <col min="5385" max="5385" width="41.5703125" style="7" bestFit="1" customWidth="1"/>
    <col min="5386" max="5386" width="25.7109375" style="7" bestFit="1" customWidth="1"/>
    <col min="5387" max="5387" width="23.28515625" style="7" bestFit="1" customWidth="1"/>
    <col min="5388" max="5632" width="11.42578125" style="7"/>
    <col min="5633" max="5633" width="11.28515625" style="7" bestFit="1" customWidth="1"/>
    <col min="5634" max="5634" width="13.140625" style="7" bestFit="1" customWidth="1"/>
    <col min="5635" max="5635" width="10.85546875" style="7" bestFit="1" customWidth="1"/>
    <col min="5636" max="5637" width="8.140625" style="7" bestFit="1" customWidth="1"/>
    <col min="5638" max="5638" width="36.140625" style="7" bestFit="1" customWidth="1"/>
    <col min="5639" max="5639" width="9.5703125" style="7" bestFit="1" customWidth="1"/>
    <col min="5640" max="5640" width="5.28515625" style="7" bestFit="1" customWidth="1"/>
    <col min="5641" max="5641" width="41.5703125" style="7" bestFit="1" customWidth="1"/>
    <col min="5642" max="5642" width="25.7109375" style="7" bestFit="1" customWidth="1"/>
    <col min="5643" max="5643" width="23.28515625" style="7" bestFit="1" customWidth="1"/>
    <col min="5644" max="5888" width="11.42578125" style="7"/>
    <col min="5889" max="5889" width="11.28515625" style="7" bestFit="1" customWidth="1"/>
    <col min="5890" max="5890" width="13.140625" style="7" bestFit="1" customWidth="1"/>
    <col min="5891" max="5891" width="10.85546875" style="7" bestFit="1" customWidth="1"/>
    <col min="5892" max="5893" width="8.140625" style="7" bestFit="1" customWidth="1"/>
    <col min="5894" max="5894" width="36.140625" style="7" bestFit="1" customWidth="1"/>
    <col min="5895" max="5895" width="9.5703125" style="7" bestFit="1" customWidth="1"/>
    <col min="5896" max="5896" width="5.28515625" style="7" bestFit="1" customWidth="1"/>
    <col min="5897" max="5897" width="41.5703125" style="7" bestFit="1" customWidth="1"/>
    <col min="5898" max="5898" width="25.7109375" style="7" bestFit="1" customWidth="1"/>
    <col min="5899" max="5899" width="23.28515625" style="7" bestFit="1" customWidth="1"/>
    <col min="5900" max="6144" width="11.42578125" style="7"/>
    <col min="6145" max="6145" width="11.28515625" style="7" bestFit="1" customWidth="1"/>
    <col min="6146" max="6146" width="13.140625" style="7" bestFit="1" customWidth="1"/>
    <col min="6147" max="6147" width="10.85546875" style="7" bestFit="1" customWidth="1"/>
    <col min="6148" max="6149" width="8.140625" style="7" bestFit="1" customWidth="1"/>
    <col min="6150" max="6150" width="36.140625" style="7" bestFit="1" customWidth="1"/>
    <col min="6151" max="6151" width="9.5703125" style="7" bestFit="1" customWidth="1"/>
    <col min="6152" max="6152" width="5.28515625" style="7" bestFit="1" customWidth="1"/>
    <col min="6153" max="6153" width="41.5703125" style="7" bestFit="1" customWidth="1"/>
    <col min="6154" max="6154" width="25.7109375" style="7" bestFit="1" customWidth="1"/>
    <col min="6155" max="6155" width="23.28515625" style="7" bestFit="1" customWidth="1"/>
    <col min="6156" max="6400" width="11.42578125" style="7"/>
    <col min="6401" max="6401" width="11.28515625" style="7" bestFit="1" customWidth="1"/>
    <col min="6402" max="6402" width="13.140625" style="7" bestFit="1" customWidth="1"/>
    <col min="6403" max="6403" width="10.85546875" style="7" bestFit="1" customWidth="1"/>
    <col min="6404" max="6405" width="8.140625" style="7" bestFit="1" customWidth="1"/>
    <col min="6406" max="6406" width="36.140625" style="7" bestFit="1" customWidth="1"/>
    <col min="6407" max="6407" width="9.5703125" style="7" bestFit="1" customWidth="1"/>
    <col min="6408" max="6408" width="5.28515625" style="7" bestFit="1" customWidth="1"/>
    <col min="6409" max="6409" width="41.5703125" style="7" bestFit="1" customWidth="1"/>
    <col min="6410" max="6410" width="25.7109375" style="7" bestFit="1" customWidth="1"/>
    <col min="6411" max="6411" width="23.28515625" style="7" bestFit="1" customWidth="1"/>
    <col min="6412" max="6656" width="11.42578125" style="7"/>
    <col min="6657" max="6657" width="11.28515625" style="7" bestFit="1" customWidth="1"/>
    <col min="6658" max="6658" width="13.140625" style="7" bestFit="1" customWidth="1"/>
    <col min="6659" max="6659" width="10.85546875" style="7" bestFit="1" customWidth="1"/>
    <col min="6660" max="6661" width="8.140625" style="7" bestFit="1" customWidth="1"/>
    <col min="6662" max="6662" width="36.140625" style="7" bestFit="1" customWidth="1"/>
    <col min="6663" max="6663" width="9.5703125" style="7" bestFit="1" customWidth="1"/>
    <col min="6664" max="6664" width="5.28515625" style="7" bestFit="1" customWidth="1"/>
    <col min="6665" max="6665" width="41.5703125" style="7" bestFit="1" customWidth="1"/>
    <col min="6666" max="6666" width="25.7109375" style="7" bestFit="1" customWidth="1"/>
    <col min="6667" max="6667" width="23.28515625" style="7" bestFit="1" customWidth="1"/>
    <col min="6668" max="6912" width="11.42578125" style="7"/>
    <col min="6913" max="6913" width="11.28515625" style="7" bestFit="1" customWidth="1"/>
    <col min="6914" max="6914" width="13.140625" style="7" bestFit="1" customWidth="1"/>
    <col min="6915" max="6915" width="10.85546875" style="7" bestFit="1" customWidth="1"/>
    <col min="6916" max="6917" width="8.140625" style="7" bestFit="1" customWidth="1"/>
    <col min="6918" max="6918" width="36.140625" style="7" bestFit="1" customWidth="1"/>
    <col min="6919" max="6919" width="9.5703125" style="7" bestFit="1" customWidth="1"/>
    <col min="6920" max="6920" width="5.28515625" style="7" bestFit="1" customWidth="1"/>
    <col min="6921" max="6921" width="41.5703125" style="7" bestFit="1" customWidth="1"/>
    <col min="6922" max="6922" width="25.7109375" style="7" bestFit="1" customWidth="1"/>
    <col min="6923" max="6923" width="23.28515625" style="7" bestFit="1" customWidth="1"/>
    <col min="6924" max="7168" width="11.42578125" style="7"/>
    <col min="7169" max="7169" width="11.28515625" style="7" bestFit="1" customWidth="1"/>
    <col min="7170" max="7170" width="13.140625" style="7" bestFit="1" customWidth="1"/>
    <col min="7171" max="7171" width="10.85546875" style="7" bestFit="1" customWidth="1"/>
    <col min="7172" max="7173" width="8.140625" style="7" bestFit="1" customWidth="1"/>
    <col min="7174" max="7174" width="36.140625" style="7" bestFit="1" customWidth="1"/>
    <col min="7175" max="7175" width="9.5703125" style="7" bestFit="1" customWidth="1"/>
    <col min="7176" max="7176" width="5.28515625" style="7" bestFit="1" customWidth="1"/>
    <col min="7177" max="7177" width="41.5703125" style="7" bestFit="1" customWidth="1"/>
    <col min="7178" max="7178" width="25.7109375" style="7" bestFit="1" customWidth="1"/>
    <col min="7179" max="7179" width="23.28515625" style="7" bestFit="1" customWidth="1"/>
    <col min="7180" max="7424" width="11.42578125" style="7"/>
    <col min="7425" max="7425" width="11.28515625" style="7" bestFit="1" customWidth="1"/>
    <col min="7426" max="7426" width="13.140625" style="7" bestFit="1" customWidth="1"/>
    <col min="7427" max="7427" width="10.85546875" style="7" bestFit="1" customWidth="1"/>
    <col min="7428" max="7429" width="8.140625" style="7" bestFit="1" customWidth="1"/>
    <col min="7430" max="7430" width="36.140625" style="7" bestFit="1" customWidth="1"/>
    <col min="7431" max="7431" width="9.5703125" style="7" bestFit="1" customWidth="1"/>
    <col min="7432" max="7432" width="5.28515625" style="7" bestFit="1" customWidth="1"/>
    <col min="7433" max="7433" width="41.5703125" style="7" bestFit="1" customWidth="1"/>
    <col min="7434" max="7434" width="25.7109375" style="7" bestFit="1" customWidth="1"/>
    <col min="7435" max="7435" width="23.28515625" style="7" bestFit="1" customWidth="1"/>
    <col min="7436" max="7680" width="11.42578125" style="7"/>
    <col min="7681" max="7681" width="11.28515625" style="7" bestFit="1" customWidth="1"/>
    <col min="7682" max="7682" width="13.140625" style="7" bestFit="1" customWidth="1"/>
    <col min="7683" max="7683" width="10.85546875" style="7" bestFit="1" customWidth="1"/>
    <col min="7684" max="7685" width="8.140625" style="7" bestFit="1" customWidth="1"/>
    <col min="7686" max="7686" width="36.140625" style="7" bestFit="1" customWidth="1"/>
    <col min="7687" max="7687" width="9.5703125" style="7" bestFit="1" customWidth="1"/>
    <col min="7688" max="7688" width="5.28515625" style="7" bestFit="1" customWidth="1"/>
    <col min="7689" max="7689" width="41.5703125" style="7" bestFit="1" customWidth="1"/>
    <col min="7690" max="7690" width="25.7109375" style="7" bestFit="1" customWidth="1"/>
    <col min="7691" max="7691" width="23.28515625" style="7" bestFit="1" customWidth="1"/>
    <col min="7692" max="7936" width="11.42578125" style="7"/>
    <col min="7937" max="7937" width="11.28515625" style="7" bestFit="1" customWidth="1"/>
    <col min="7938" max="7938" width="13.140625" style="7" bestFit="1" customWidth="1"/>
    <col min="7939" max="7939" width="10.85546875" style="7" bestFit="1" customWidth="1"/>
    <col min="7940" max="7941" width="8.140625" style="7" bestFit="1" customWidth="1"/>
    <col min="7942" max="7942" width="36.140625" style="7" bestFit="1" customWidth="1"/>
    <col min="7943" max="7943" width="9.5703125" style="7" bestFit="1" customWidth="1"/>
    <col min="7944" max="7944" width="5.28515625" style="7" bestFit="1" customWidth="1"/>
    <col min="7945" max="7945" width="41.5703125" style="7" bestFit="1" customWidth="1"/>
    <col min="7946" max="7946" width="25.7109375" style="7" bestFit="1" customWidth="1"/>
    <col min="7947" max="7947" width="23.28515625" style="7" bestFit="1" customWidth="1"/>
    <col min="7948" max="8192" width="11.42578125" style="7"/>
    <col min="8193" max="8193" width="11.28515625" style="7" bestFit="1" customWidth="1"/>
    <col min="8194" max="8194" width="13.140625" style="7" bestFit="1" customWidth="1"/>
    <col min="8195" max="8195" width="10.85546875" style="7" bestFit="1" customWidth="1"/>
    <col min="8196" max="8197" width="8.140625" style="7" bestFit="1" customWidth="1"/>
    <col min="8198" max="8198" width="36.140625" style="7" bestFit="1" customWidth="1"/>
    <col min="8199" max="8199" width="9.5703125" style="7" bestFit="1" customWidth="1"/>
    <col min="8200" max="8200" width="5.28515625" style="7" bestFit="1" customWidth="1"/>
    <col min="8201" max="8201" width="41.5703125" style="7" bestFit="1" customWidth="1"/>
    <col min="8202" max="8202" width="25.7109375" style="7" bestFit="1" customWidth="1"/>
    <col min="8203" max="8203" width="23.28515625" style="7" bestFit="1" customWidth="1"/>
    <col min="8204" max="8448" width="11.42578125" style="7"/>
    <col min="8449" max="8449" width="11.28515625" style="7" bestFit="1" customWidth="1"/>
    <col min="8450" max="8450" width="13.140625" style="7" bestFit="1" customWidth="1"/>
    <col min="8451" max="8451" width="10.85546875" style="7" bestFit="1" customWidth="1"/>
    <col min="8452" max="8453" width="8.140625" style="7" bestFit="1" customWidth="1"/>
    <col min="8454" max="8454" width="36.140625" style="7" bestFit="1" customWidth="1"/>
    <col min="8455" max="8455" width="9.5703125" style="7" bestFit="1" customWidth="1"/>
    <col min="8456" max="8456" width="5.28515625" style="7" bestFit="1" customWidth="1"/>
    <col min="8457" max="8457" width="41.5703125" style="7" bestFit="1" customWidth="1"/>
    <col min="8458" max="8458" width="25.7109375" style="7" bestFit="1" customWidth="1"/>
    <col min="8459" max="8459" width="23.28515625" style="7" bestFit="1" customWidth="1"/>
    <col min="8460" max="8704" width="11.42578125" style="7"/>
    <col min="8705" max="8705" width="11.28515625" style="7" bestFit="1" customWidth="1"/>
    <col min="8706" max="8706" width="13.140625" style="7" bestFit="1" customWidth="1"/>
    <col min="8707" max="8707" width="10.85546875" style="7" bestFit="1" customWidth="1"/>
    <col min="8708" max="8709" width="8.140625" style="7" bestFit="1" customWidth="1"/>
    <col min="8710" max="8710" width="36.140625" style="7" bestFit="1" customWidth="1"/>
    <col min="8711" max="8711" width="9.5703125" style="7" bestFit="1" customWidth="1"/>
    <col min="8712" max="8712" width="5.28515625" style="7" bestFit="1" customWidth="1"/>
    <col min="8713" max="8713" width="41.5703125" style="7" bestFit="1" customWidth="1"/>
    <col min="8714" max="8714" width="25.7109375" style="7" bestFit="1" customWidth="1"/>
    <col min="8715" max="8715" width="23.28515625" style="7" bestFit="1" customWidth="1"/>
    <col min="8716" max="8960" width="11.42578125" style="7"/>
    <col min="8961" max="8961" width="11.28515625" style="7" bestFit="1" customWidth="1"/>
    <col min="8962" max="8962" width="13.140625" style="7" bestFit="1" customWidth="1"/>
    <col min="8963" max="8963" width="10.85546875" style="7" bestFit="1" customWidth="1"/>
    <col min="8964" max="8965" width="8.140625" style="7" bestFit="1" customWidth="1"/>
    <col min="8966" max="8966" width="36.140625" style="7" bestFit="1" customWidth="1"/>
    <col min="8967" max="8967" width="9.5703125" style="7" bestFit="1" customWidth="1"/>
    <col min="8968" max="8968" width="5.28515625" style="7" bestFit="1" customWidth="1"/>
    <col min="8969" max="8969" width="41.5703125" style="7" bestFit="1" customWidth="1"/>
    <col min="8970" max="8970" width="25.7109375" style="7" bestFit="1" customWidth="1"/>
    <col min="8971" max="8971" width="23.28515625" style="7" bestFit="1" customWidth="1"/>
    <col min="8972" max="9216" width="11.42578125" style="7"/>
    <col min="9217" max="9217" width="11.28515625" style="7" bestFit="1" customWidth="1"/>
    <col min="9218" max="9218" width="13.140625" style="7" bestFit="1" customWidth="1"/>
    <col min="9219" max="9219" width="10.85546875" style="7" bestFit="1" customWidth="1"/>
    <col min="9220" max="9221" width="8.140625" style="7" bestFit="1" customWidth="1"/>
    <col min="9222" max="9222" width="36.140625" style="7" bestFit="1" customWidth="1"/>
    <col min="9223" max="9223" width="9.5703125" style="7" bestFit="1" customWidth="1"/>
    <col min="9224" max="9224" width="5.28515625" style="7" bestFit="1" customWidth="1"/>
    <col min="9225" max="9225" width="41.5703125" style="7" bestFit="1" customWidth="1"/>
    <col min="9226" max="9226" width="25.7109375" style="7" bestFit="1" customWidth="1"/>
    <col min="9227" max="9227" width="23.28515625" style="7" bestFit="1" customWidth="1"/>
    <col min="9228" max="9472" width="11.42578125" style="7"/>
    <col min="9473" max="9473" width="11.28515625" style="7" bestFit="1" customWidth="1"/>
    <col min="9474" max="9474" width="13.140625" style="7" bestFit="1" customWidth="1"/>
    <col min="9475" max="9475" width="10.85546875" style="7" bestFit="1" customWidth="1"/>
    <col min="9476" max="9477" width="8.140625" style="7" bestFit="1" customWidth="1"/>
    <col min="9478" max="9478" width="36.140625" style="7" bestFit="1" customWidth="1"/>
    <col min="9479" max="9479" width="9.5703125" style="7" bestFit="1" customWidth="1"/>
    <col min="9480" max="9480" width="5.28515625" style="7" bestFit="1" customWidth="1"/>
    <col min="9481" max="9481" width="41.5703125" style="7" bestFit="1" customWidth="1"/>
    <col min="9482" max="9482" width="25.7109375" style="7" bestFit="1" customWidth="1"/>
    <col min="9483" max="9483" width="23.28515625" style="7" bestFit="1" customWidth="1"/>
    <col min="9484" max="9728" width="11.42578125" style="7"/>
    <col min="9729" max="9729" width="11.28515625" style="7" bestFit="1" customWidth="1"/>
    <col min="9730" max="9730" width="13.140625" style="7" bestFit="1" customWidth="1"/>
    <col min="9731" max="9731" width="10.85546875" style="7" bestFit="1" customWidth="1"/>
    <col min="9732" max="9733" width="8.140625" style="7" bestFit="1" customWidth="1"/>
    <col min="9734" max="9734" width="36.140625" style="7" bestFit="1" customWidth="1"/>
    <col min="9735" max="9735" width="9.5703125" style="7" bestFit="1" customWidth="1"/>
    <col min="9736" max="9736" width="5.28515625" style="7" bestFit="1" customWidth="1"/>
    <col min="9737" max="9737" width="41.5703125" style="7" bestFit="1" customWidth="1"/>
    <col min="9738" max="9738" width="25.7109375" style="7" bestFit="1" customWidth="1"/>
    <col min="9739" max="9739" width="23.28515625" style="7" bestFit="1" customWidth="1"/>
    <col min="9740" max="9984" width="11.42578125" style="7"/>
    <col min="9985" max="9985" width="11.28515625" style="7" bestFit="1" customWidth="1"/>
    <col min="9986" max="9986" width="13.140625" style="7" bestFit="1" customWidth="1"/>
    <col min="9987" max="9987" width="10.85546875" style="7" bestFit="1" customWidth="1"/>
    <col min="9988" max="9989" width="8.140625" style="7" bestFit="1" customWidth="1"/>
    <col min="9990" max="9990" width="36.140625" style="7" bestFit="1" customWidth="1"/>
    <col min="9991" max="9991" width="9.5703125" style="7" bestFit="1" customWidth="1"/>
    <col min="9992" max="9992" width="5.28515625" style="7" bestFit="1" customWidth="1"/>
    <col min="9993" max="9993" width="41.5703125" style="7" bestFit="1" customWidth="1"/>
    <col min="9994" max="9994" width="25.7109375" style="7" bestFit="1" customWidth="1"/>
    <col min="9995" max="9995" width="23.28515625" style="7" bestFit="1" customWidth="1"/>
    <col min="9996" max="10240" width="11.42578125" style="7"/>
    <col min="10241" max="10241" width="11.28515625" style="7" bestFit="1" customWidth="1"/>
    <col min="10242" max="10242" width="13.140625" style="7" bestFit="1" customWidth="1"/>
    <col min="10243" max="10243" width="10.85546875" style="7" bestFit="1" customWidth="1"/>
    <col min="10244" max="10245" width="8.140625" style="7" bestFit="1" customWidth="1"/>
    <col min="10246" max="10246" width="36.140625" style="7" bestFit="1" customWidth="1"/>
    <col min="10247" max="10247" width="9.5703125" style="7" bestFit="1" customWidth="1"/>
    <col min="10248" max="10248" width="5.28515625" style="7" bestFit="1" customWidth="1"/>
    <col min="10249" max="10249" width="41.5703125" style="7" bestFit="1" customWidth="1"/>
    <col min="10250" max="10250" width="25.7109375" style="7" bestFit="1" customWidth="1"/>
    <col min="10251" max="10251" width="23.28515625" style="7" bestFit="1" customWidth="1"/>
    <col min="10252" max="10496" width="11.42578125" style="7"/>
    <col min="10497" max="10497" width="11.28515625" style="7" bestFit="1" customWidth="1"/>
    <col min="10498" max="10498" width="13.140625" style="7" bestFit="1" customWidth="1"/>
    <col min="10499" max="10499" width="10.85546875" style="7" bestFit="1" customWidth="1"/>
    <col min="10500" max="10501" width="8.140625" style="7" bestFit="1" customWidth="1"/>
    <col min="10502" max="10502" width="36.140625" style="7" bestFit="1" customWidth="1"/>
    <col min="10503" max="10503" width="9.5703125" style="7" bestFit="1" customWidth="1"/>
    <col min="10504" max="10504" width="5.28515625" style="7" bestFit="1" customWidth="1"/>
    <col min="10505" max="10505" width="41.5703125" style="7" bestFit="1" customWidth="1"/>
    <col min="10506" max="10506" width="25.7109375" style="7" bestFit="1" customWidth="1"/>
    <col min="10507" max="10507" width="23.28515625" style="7" bestFit="1" customWidth="1"/>
    <col min="10508" max="10752" width="11.42578125" style="7"/>
    <col min="10753" max="10753" width="11.28515625" style="7" bestFit="1" customWidth="1"/>
    <col min="10754" max="10754" width="13.140625" style="7" bestFit="1" customWidth="1"/>
    <col min="10755" max="10755" width="10.85546875" style="7" bestFit="1" customWidth="1"/>
    <col min="10756" max="10757" width="8.140625" style="7" bestFit="1" customWidth="1"/>
    <col min="10758" max="10758" width="36.140625" style="7" bestFit="1" customWidth="1"/>
    <col min="10759" max="10759" width="9.5703125" style="7" bestFit="1" customWidth="1"/>
    <col min="10760" max="10760" width="5.28515625" style="7" bestFit="1" customWidth="1"/>
    <col min="10761" max="10761" width="41.5703125" style="7" bestFit="1" customWidth="1"/>
    <col min="10762" max="10762" width="25.7109375" style="7" bestFit="1" customWidth="1"/>
    <col min="10763" max="10763" width="23.28515625" style="7" bestFit="1" customWidth="1"/>
    <col min="10764" max="11008" width="11.42578125" style="7"/>
    <col min="11009" max="11009" width="11.28515625" style="7" bestFit="1" customWidth="1"/>
    <col min="11010" max="11010" width="13.140625" style="7" bestFit="1" customWidth="1"/>
    <col min="11011" max="11011" width="10.85546875" style="7" bestFit="1" customWidth="1"/>
    <col min="11012" max="11013" width="8.140625" style="7" bestFit="1" customWidth="1"/>
    <col min="11014" max="11014" width="36.140625" style="7" bestFit="1" customWidth="1"/>
    <col min="11015" max="11015" width="9.5703125" style="7" bestFit="1" customWidth="1"/>
    <col min="11016" max="11016" width="5.28515625" style="7" bestFit="1" customWidth="1"/>
    <col min="11017" max="11017" width="41.5703125" style="7" bestFit="1" customWidth="1"/>
    <col min="11018" max="11018" width="25.7109375" style="7" bestFit="1" customWidth="1"/>
    <col min="11019" max="11019" width="23.28515625" style="7" bestFit="1" customWidth="1"/>
    <col min="11020" max="11264" width="11.42578125" style="7"/>
    <col min="11265" max="11265" width="11.28515625" style="7" bestFit="1" customWidth="1"/>
    <col min="11266" max="11266" width="13.140625" style="7" bestFit="1" customWidth="1"/>
    <col min="11267" max="11267" width="10.85546875" style="7" bestFit="1" customWidth="1"/>
    <col min="11268" max="11269" width="8.140625" style="7" bestFit="1" customWidth="1"/>
    <col min="11270" max="11270" width="36.140625" style="7" bestFit="1" customWidth="1"/>
    <col min="11271" max="11271" width="9.5703125" style="7" bestFit="1" customWidth="1"/>
    <col min="11272" max="11272" width="5.28515625" style="7" bestFit="1" customWidth="1"/>
    <col min="11273" max="11273" width="41.5703125" style="7" bestFit="1" customWidth="1"/>
    <col min="11274" max="11274" width="25.7109375" style="7" bestFit="1" customWidth="1"/>
    <col min="11275" max="11275" width="23.28515625" style="7" bestFit="1" customWidth="1"/>
    <col min="11276" max="11520" width="11.42578125" style="7"/>
    <col min="11521" max="11521" width="11.28515625" style="7" bestFit="1" customWidth="1"/>
    <col min="11522" max="11522" width="13.140625" style="7" bestFit="1" customWidth="1"/>
    <col min="11523" max="11523" width="10.85546875" style="7" bestFit="1" customWidth="1"/>
    <col min="11524" max="11525" width="8.140625" style="7" bestFit="1" customWidth="1"/>
    <col min="11526" max="11526" width="36.140625" style="7" bestFit="1" customWidth="1"/>
    <col min="11527" max="11527" width="9.5703125" style="7" bestFit="1" customWidth="1"/>
    <col min="11528" max="11528" width="5.28515625" style="7" bestFit="1" customWidth="1"/>
    <col min="11529" max="11529" width="41.5703125" style="7" bestFit="1" customWidth="1"/>
    <col min="11530" max="11530" width="25.7109375" style="7" bestFit="1" customWidth="1"/>
    <col min="11531" max="11531" width="23.28515625" style="7" bestFit="1" customWidth="1"/>
    <col min="11532" max="11776" width="11.42578125" style="7"/>
    <col min="11777" max="11777" width="11.28515625" style="7" bestFit="1" customWidth="1"/>
    <col min="11778" max="11778" width="13.140625" style="7" bestFit="1" customWidth="1"/>
    <col min="11779" max="11779" width="10.85546875" style="7" bestFit="1" customWidth="1"/>
    <col min="11780" max="11781" width="8.140625" style="7" bestFit="1" customWidth="1"/>
    <col min="11782" max="11782" width="36.140625" style="7" bestFit="1" customWidth="1"/>
    <col min="11783" max="11783" width="9.5703125" style="7" bestFit="1" customWidth="1"/>
    <col min="11784" max="11784" width="5.28515625" style="7" bestFit="1" customWidth="1"/>
    <col min="11785" max="11785" width="41.5703125" style="7" bestFit="1" customWidth="1"/>
    <col min="11786" max="11786" width="25.7109375" style="7" bestFit="1" customWidth="1"/>
    <col min="11787" max="11787" width="23.28515625" style="7" bestFit="1" customWidth="1"/>
    <col min="11788" max="12032" width="11.42578125" style="7"/>
    <col min="12033" max="12033" width="11.28515625" style="7" bestFit="1" customWidth="1"/>
    <col min="12034" max="12034" width="13.140625" style="7" bestFit="1" customWidth="1"/>
    <col min="12035" max="12035" width="10.85546875" style="7" bestFit="1" customWidth="1"/>
    <col min="12036" max="12037" width="8.140625" style="7" bestFit="1" customWidth="1"/>
    <col min="12038" max="12038" width="36.140625" style="7" bestFit="1" customWidth="1"/>
    <col min="12039" max="12039" width="9.5703125" style="7" bestFit="1" customWidth="1"/>
    <col min="12040" max="12040" width="5.28515625" style="7" bestFit="1" customWidth="1"/>
    <col min="12041" max="12041" width="41.5703125" style="7" bestFit="1" customWidth="1"/>
    <col min="12042" max="12042" width="25.7109375" style="7" bestFit="1" customWidth="1"/>
    <col min="12043" max="12043" width="23.28515625" style="7" bestFit="1" customWidth="1"/>
    <col min="12044" max="12288" width="11.42578125" style="7"/>
    <col min="12289" max="12289" width="11.28515625" style="7" bestFit="1" customWidth="1"/>
    <col min="12290" max="12290" width="13.140625" style="7" bestFit="1" customWidth="1"/>
    <col min="12291" max="12291" width="10.85546875" style="7" bestFit="1" customWidth="1"/>
    <col min="12292" max="12293" width="8.140625" style="7" bestFit="1" customWidth="1"/>
    <col min="12294" max="12294" width="36.140625" style="7" bestFit="1" customWidth="1"/>
    <col min="12295" max="12295" width="9.5703125" style="7" bestFit="1" customWidth="1"/>
    <col min="12296" max="12296" width="5.28515625" style="7" bestFit="1" customWidth="1"/>
    <col min="12297" max="12297" width="41.5703125" style="7" bestFit="1" customWidth="1"/>
    <col min="12298" max="12298" width="25.7109375" style="7" bestFit="1" customWidth="1"/>
    <col min="12299" max="12299" width="23.28515625" style="7" bestFit="1" customWidth="1"/>
    <col min="12300" max="12544" width="11.42578125" style="7"/>
    <col min="12545" max="12545" width="11.28515625" style="7" bestFit="1" customWidth="1"/>
    <col min="12546" max="12546" width="13.140625" style="7" bestFit="1" customWidth="1"/>
    <col min="12547" max="12547" width="10.85546875" style="7" bestFit="1" customWidth="1"/>
    <col min="12548" max="12549" width="8.140625" style="7" bestFit="1" customWidth="1"/>
    <col min="12550" max="12550" width="36.140625" style="7" bestFit="1" customWidth="1"/>
    <col min="12551" max="12551" width="9.5703125" style="7" bestFit="1" customWidth="1"/>
    <col min="12552" max="12552" width="5.28515625" style="7" bestFit="1" customWidth="1"/>
    <col min="12553" max="12553" width="41.5703125" style="7" bestFit="1" customWidth="1"/>
    <col min="12554" max="12554" width="25.7109375" style="7" bestFit="1" customWidth="1"/>
    <col min="12555" max="12555" width="23.28515625" style="7" bestFit="1" customWidth="1"/>
    <col min="12556" max="12800" width="11.42578125" style="7"/>
    <col min="12801" max="12801" width="11.28515625" style="7" bestFit="1" customWidth="1"/>
    <col min="12802" max="12802" width="13.140625" style="7" bestFit="1" customWidth="1"/>
    <col min="12803" max="12803" width="10.85546875" style="7" bestFit="1" customWidth="1"/>
    <col min="12804" max="12805" width="8.140625" style="7" bestFit="1" customWidth="1"/>
    <col min="12806" max="12806" width="36.140625" style="7" bestFit="1" customWidth="1"/>
    <col min="12807" max="12807" width="9.5703125" style="7" bestFit="1" customWidth="1"/>
    <col min="12808" max="12808" width="5.28515625" style="7" bestFit="1" customWidth="1"/>
    <col min="12809" max="12809" width="41.5703125" style="7" bestFit="1" customWidth="1"/>
    <col min="12810" max="12810" width="25.7109375" style="7" bestFit="1" customWidth="1"/>
    <col min="12811" max="12811" width="23.28515625" style="7" bestFit="1" customWidth="1"/>
    <col min="12812" max="13056" width="11.42578125" style="7"/>
    <col min="13057" max="13057" width="11.28515625" style="7" bestFit="1" customWidth="1"/>
    <col min="13058" max="13058" width="13.140625" style="7" bestFit="1" customWidth="1"/>
    <col min="13059" max="13059" width="10.85546875" style="7" bestFit="1" customWidth="1"/>
    <col min="13060" max="13061" width="8.140625" style="7" bestFit="1" customWidth="1"/>
    <col min="13062" max="13062" width="36.140625" style="7" bestFit="1" customWidth="1"/>
    <col min="13063" max="13063" width="9.5703125" style="7" bestFit="1" customWidth="1"/>
    <col min="13064" max="13064" width="5.28515625" style="7" bestFit="1" customWidth="1"/>
    <col min="13065" max="13065" width="41.5703125" style="7" bestFit="1" customWidth="1"/>
    <col min="13066" max="13066" width="25.7109375" style="7" bestFit="1" customWidth="1"/>
    <col min="13067" max="13067" width="23.28515625" style="7" bestFit="1" customWidth="1"/>
    <col min="13068" max="13312" width="11.42578125" style="7"/>
    <col min="13313" max="13313" width="11.28515625" style="7" bestFit="1" customWidth="1"/>
    <col min="13314" max="13314" width="13.140625" style="7" bestFit="1" customWidth="1"/>
    <col min="13315" max="13315" width="10.85546875" style="7" bestFit="1" customWidth="1"/>
    <col min="13316" max="13317" width="8.140625" style="7" bestFit="1" customWidth="1"/>
    <col min="13318" max="13318" width="36.140625" style="7" bestFit="1" customWidth="1"/>
    <col min="13319" max="13319" width="9.5703125" style="7" bestFit="1" customWidth="1"/>
    <col min="13320" max="13320" width="5.28515625" style="7" bestFit="1" customWidth="1"/>
    <col min="13321" max="13321" width="41.5703125" style="7" bestFit="1" customWidth="1"/>
    <col min="13322" max="13322" width="25.7109375" style="7" bestFit="1" customWidth="1"/>
    <col min="13323" max="13323" width="23.28515625" style="7" bestFit="1" customWidth="1"/>
    <col min="13324" max="13568" width="11.42578125" style="7"/>
    <col min="13569" max="13569" width="11.28515625" style="7" bestFit="1" customWidth="1"/>
    <col min="13570" max="13570" width="13.140625" style="7" bestFit="1" customWidth="1"/>
    <col min="13571" max="13571" width="10.85546875" style="7" bestFit="1" customWidth="1"/>
    <col min="13572" max="13573" width="8.140625" style="7" bestFit="1" customWidth="1"/>
    <col min="13574" max="13574" width="36.140625" style="7" bestFit="1" customWidth="1"/>
    <col min="13575" max="13575" width="9.5703125" style="7" bestFit="1" customWidth="1"/>
    <col min="13576" max="13576" width="5.28515625" style="7" bestFit="1" customWidth="1"/>
    <col min="13577" max="13577" width="41.5703125" style="7" bestFit="1" customWidth="1"/>
    <col min="13578" max="13578" width="25.7109375" style="7" bestFit="1" customWidth="1"/>
    <col min="13579" max="13579" width="23.28515625" style="7" bestFit="1" customWidth="1"/>
    <col min="13580" max="13824" width="11.42578125" style="7"/>
    <col min="13825" max="13825" width="11.28515625" style="7" bestFit="1" customWidth="1"/>
    <col min="13826" max="13826" width="13.140625" style="7" bestFit="1" customWidth="1"/>
    <col min="13827" max="13827" width="10.85546875" style="7" bestFit="1" customWidth="1"/>
    <col min="13828" max="13829" width="8.140625" style="7" bestFit="1" customWidth="1"/>
    <col min="13830" max="13830" width="36.140625" style="7" bestFit="1" customWidth="1"/>
    <col min="13831" max="13831" width="9.5703125" style="7" bestFit="1" customWidth="1"/>
    <col min="13832" max="13832" width="5.28515625" style="7" bestFit="1" customWidth="1"/>
    <col min="13833" max="13833" width="41.5703125" style="7" bestFit="1" customWidth="1"/>
    <col min="13834" max="13834" width="25.7109375" style="7" bestFit="1" customWidth="1"/>
    <col min="13835" max="13835" width="23.28515625" style="7" bestFit="1" customWidth="1"/>
    <col min="13836" max="14080" width="11.42578125" style="7"/>
    <col min="14081" max="14081" width="11.28515625" style="7" bestFit="1" customWidth="1"/>
    <col min="14082" max="14082" width="13.140625" style="7" bestFit="1" customWidth="1"/>
    <col min="14083" max="14083" width="10.85546875" style="7" bestFit="1" customWidth="1"/>
    <col min="14084" max="14085" width="8.140625" style="7" bestFit="1" customWidth="1"/>
    <col min="14086" max="14086" width="36.140625" style="7" bestFit="1" customWidth="1"/>
    <col min="14087" max="14087" width="9.5703125" style="7" bestFit="1" customWidth="1"/>
    <col min="14088" max="14088" width="5.28515625" style="7" bestFit="1" customWidth="1"/>
    <col min="14089" max="14089" width="41.5703125" style="7" bestFit="1" customWidth="1"/>
    <col min="14090" max="14090" width="25.7109375" style="7" bestFit="1" customWidth="1"/>
    <col min="14091" max="14091" width="23.28515625" style="7" bestFit="1" customWidth="1"/>
    <col min="14092" max="14336" width="11.42578125" style="7"/>
    <col min="14337" max="14337" width="11.28515625" style="7" bestFit="1" customWidth="1"/>
    <col min="14338" max="14338" width="13.140625" style="7" bestFit="1" customWidth="1"/>
    <col min="14339" max="14339" width="10.85546875" style="7" bestFit="1" customWidth="1"/>
    <col min="14340" max="14341" width="8.140625" style="7" bestFit="1" customWidth="1"/>
    <col min="14342" max="14342" width="36.140625" style="7" bestFit="1" customWidth="1"/>
    <col min="14343" max="14343" width="9.5703125" style="7" bestFit="1" customWidth="1"/>
    <col min="14344" max="14344" width="5.28515625" style="7" bestFit="1" customWidth="1"/>
    <col min="14345" max="14345" width="41.5703125" style="7" bestFit="1" customWidth="1"/>
    <col min="14346" max="14346" width="25.7109375" style="7" bestFit="1" customWidth="1"/>
    <col min="14347" max="14347" width="23.28515625" style="7" bestFit="1" customWidth="1"/>
    <col min="14348" max="14592" width="11.42578125" style="7"/>
    <col min="14593" max="14593" width="11.28515625" style="7" bestFit="1" customWidth="1"/>
    <col min="14594" max="14594" width="13.140625" style="7" bestFit="1" customWidth="1"/>
    <col min="14595" max="14595" width="10.85546875" style="7" bestFit="1" customWidth="1"/>
    <col min="14596" max="14597" width="8.140625" style="7" bestFit="1" customWidth="1"/>
    <col min="14598" max="14598" width="36.140625" style="7" bestFit="1" customWidth="1"/>
    <col min="14599" max="14599" width="9.5703125" style="7" bestFit="1" customWidth="1"/>
    <col min="14600" max="14600" width="5.28515625" style="7" bestFit="1" customWidth="1"/>
    <col min="14601" max="14601" width="41.5703125" style="7" bestFit="1" customWidth="1"/>
    <col min="14602" max="14602" width="25.7109375" style="7" bestFit="1" customWidth="1"/>
    <col min="14603" max="14603" width="23.28515625" style="7" bestFit="1" customWidth="1"/>
    <col min="14604" max="14848" width="11.42578125" style="7"/>
    <col min="14849" max="14849" width="11.28515625" style="7" bestFit="1" customWidth="1"/>
    <col min="14850" max="14850" width="13.140625" style="7" bestFit="1" customWidth="1"/>
    <col min="14851" max="14851" width="10.85546875" style="7" bestFit="1" customWidth="1"/>
    <col min="14852" max="14853" width="8.140625" style="7" bestFit="1" customWidth="1"/>
    <col min="14854" max="14854" width="36.140625" style="7" bestFit="1" customWidth="1"/>
    <col min="14855" max="14855" width="9.5703125" style="7" bestFit="1" customWidth="1"/>
    <col min="14856" max="14856" width="5.28515625" style="7" bestFit="1" customWidth="1"/>
    <col min="14857" max="14857" width="41.5703125" style="7" bestFit="1" customWidth="1"/>
    <col min="14858" max="14858" width="25.7109375" style="7" bestFit="1" customWidth="1"/>
    <col min="14859" max="14859" width="23.28515625" style="7" bestFit="1" customWidth="1"/>
    <col min="14860" max="15104" width="11.42578125" style="7"/>
    <col min="15105" max="15105" width="11.28515625" style="7" bestFit="1" customWidth="1"/>
    <col min="15106" max="15106" width="13.140625" style="7" bestFit="1" customWidth="1"/>
    <col min="15107" max="15107" width="10.85546875" style="7" bestFit="1" customWidth="1"/>
    <col min="15108" max="15109" width="8.140625" style="7" bestFit="1" customWidth="1"/>
    <col min="15110" max="15110" width="36.140625" style="7" bestFit="1" customWidth="1"/>
    <col min="15111" max="15111" width="9.5703125" style="7" bestFit="1" customWidth="1"/>
    <col min="15112" max="15112" width="5.28515625" style="7" bestFit="1" customWidth="1"/>
    <col min="15113" max="15113" width="41.5703125" style="7" bestFit="1" customWidth="1"/>
    <col min="15114" max="15114" width="25.7109375" style="7" bestFit="1" customWidth="1"/>
    <col min="15115" max="15115" width="23.28515625" style="7" bestFit="1" customWidth="1"/>
    <col min="15116" max="15360" width="11.42578125" style="7"/>
    <col min="15361" max="15361" width="11.28515625" style="7" bestFit="1" customWidth="1"/>
    <col min="15362" max="15362" width="13.140625" style="7" bestFit="1" customWidth="1"/>
    <col min="15363" max="15363" width="10.85546875" style="7" bestFit="1" customWidth="1"/>
    <col min="15364" max="15365" width="8.140625" style="7" bestFit="1" customWidth="1"/>
    <col min="15366" max="15366" width="36.140625" style="7" bestFit="1" customWidth="1"/>
    <col min="15367" max="15367" width="9.5703125" style="7" bestFit="1" customWidth="1"/>
    <col min="15368" max="15368" width="5.28515625" style="7" bestFit="1" customWidth="1"/>
    <col min="15369" max="15369" width="41.5703125" style="7" bestFit="1" customWidth="1"/>
    <col min="15370" max="15370" width="25.7109375" style="7" bestFit="1" customWidth="1"/>
    <col min="15371" max="15371" width="23.28515625" style="7" bestFit="1" customWidth="1"/>
    <col min="15372" max="15616" width="11.42578125" style="7"/>
    <col min="15617" max="15617" width="11.28515625" style="7" bestFit="1" customWidth="1"/>
    <col min="15618" max="15618" width="13.140625" style="7" bestFit="1" customWidth="1"/>
    <col min="15619" max="15619" width="10.85546875" style="7" bestFit="1" customWidth="1"/>
    <col min="15620" max="15621" width="8.140625" style="7" bestFit="1" customWidth="1"/>
    <col min="15622" max="15622" width="36.140625" style="7" bestFit="1" customWidth="1"/>
    <col min="15623" max="15623" width="9.5703125" style="7" bestFit="1" customWidth="1"/>
    <col min="15624" max="15624" width="5.28515625" style="7" bestFit="1" customWidth="1"/>
    <col min="15625" max="15625" width="41.5703125" style="7" bestFit="1" customWidth="1"/>
    <col min="15626" max="15626" width="25.7109375" style="7" bestFit="1" customWidth="1"/>
    <col min="15627" max="15627" width="23.28515625" style="7" bestFit="1" customWidth="1"/>
    <col min="15628" max="15872" width="11.42578125" style="7"/>
    <col min="15873" max="15873" width="11.28515625" style="7" bestFit="1" customWidth="1"/>
    <col min="15874" max="15874" width="13.140625" style="7" bestFit="1" customWidth="1"/>
    <col min="15875" max="15875" width="10.85546875" style="7" bestFit="1" customWidth="1"/>
    <col min="15876" max="15877" width="8.140625" style="7" bestFit="1" customWidth="1"/>
    <col min="15878" max="15878" width="36.140625" style="7" bestFit="1" customWidth="1"/>
    <col min="15879" max="15879" width="9.5703125" style="7" bestFit="1" customWidth="1"/>
    <col min="15880" max="15880" width="5.28515625" style="7" bestFit="1" customWidth="1"/>
    <col min="15881" max="15881" width="41.5703125" style="7" bestFit="1" customWidth="1"/>
    <col min="15882" max="15882" width="25.7109375" style="7" bestFit="1" customWidth="1"/>
    <col min="15883" max="15883" width="23.28515625" style="7" bestFit="1" customWidth="1"/>
    <col min="15884" max="16128" width="11.42578125" style="7"/>
    <col min="16129" max="16129" width="11.28515625" style="7" bestFit="1" customWidth="1"/>
    <col min="16130" max="16130" width="13.140625" style="7" bestFit="1" customWidth="1"/>
    <col min="16131" max="16131" width="10.85546875" style="7" bestFit="1" customWidth="1"/>
    <col min="16132" max="16133" width="8.140625" style="7" bestFit="1" customWidth="1"/>
    <col min="16134" max="16134" width="36.140625" style="7" bestFit="1" customWidth="1"/>
    <col min="16135" max="16135" width="9.5703125" style="7" bestFit="1" customWidth="1"/>
    <col min="16136" max="16136" width="5.28515625" style="7" bestFit="1" customWidth="1"/>
    <col min="16137" max="16137" width="41.5703125" style="7" bestFit="1" customWidth="1"/>
    <col min="16138" max="16138" width="25.7109375" style="7" bestFit="1" customWidth="1"/>
    <col min="16139" max="16139" width="23.28515625" style="7" bestFit="1" customWidth="1"/>
    <col min="16140" max="16384" width="11.42578125" style="7"/>
  </cols>
  <sheetData>
    <row r="1" spans="1:11" x14ac:dyDescent="0.25">
      <c r="A1" s="2" t="s">
        <v>49</v>
      </c>
      <c r="B1" s="2" t="s">
        <v>48</v>
      </c>
      <c r="C1" s="3" t="s">
        <v>47</v>
      </c>
      <c r="D1" s="3" t="s">
        <v>46</v>
      </c>
      <c r="E1" s="3" t="s">
        <v>45</v>
      </c>
      <c r="F1" s="2" t="s">
        <v>44</v>
      </c>
      <c r="G1" s="2" t="s">
        <v>43</v>
      </c>
      <c r="H1" s="2" t="s">
        <v>42</v>
      </c>
      <c r="I1" s="2" t="s">
        <v>41</v>
      </c>
      <c r="J1" s="2" t="s">
        <v>40</v>
      </c>
      <c r="K1" s="2" t="s">
        <v>52</v>
      </c>
    </row>
    <row r="2" spans="1:11" x14ac:dyDescent="0.25">
      <c r="A2" s="2">
        <v>1</v>
      </c>
      <c r="B2" s="2">
        <v>6</v>
      </c>
      <c r="C2" s="3">
        <v>44542.467745949078</v>
      </c>
      <c r="D2" s="3">
        <v>3.5486921296978835E-2</v>
      </c>
      <c r="E2" s="3"/>
      <c r="F2" s="2" t="s">
        <v>53</v>
      </c>
      <c r="G2" s="2" t="s">
        <v>54</v>
      </c>
      <c r="H2" s="2" t="s">
        <v>10</v>
      </c>
      <c r="I2" s="2" t="s">
        <v>55</v>
      </c>
      <c r="J2" s="2" t="s">
        <v>56</v>
      </c>
      <c r="K2" s="2" t="s">
        <v>57</v>
      </c>
    </row>
    <row r="3" spans="1:11" x14ac:dyDescent="0.25">
      <c r="A3" s="2">
        <v>2</v>
      </c>
      <c r="B3" s="2">
        <v>44</v>
      </c>
      <c r="C3" s="3">
        <v>44542.469146875002</v>
      </c>
      <c r="D3" s="3">
        <v>3.6887847221805714E-2</v>
      </c>
      <c r="E3" s="3">
        <f>D3-$D$2</f>
        <v>1.4009259248268791E-3</v>
      </c>
      <c r="F3" s="2" t="s">
        <v>58</v>
      </c>
      <c r="G3" s="2" t="s">
        <v>54</v>
      </c>
      <c r="H3" s="2" t="s">
        <v>10</v>
      </c>
      <c r="I3" s="2" t="s">
        <v>59</v>
      </c>
      <c r="J3" s="2">
        <v>0</v>
      </c>
      <c r="K3" s="2">
        <v>0</v>
      </c>
    </row>
    <row r="4" spans="1:11" x14ac:dyDescent="0.25">
      <c r="A4" s="2">
        <v>3</v>
      </c>
      <c r="B4" s="2">
        <v>46</v>
      </c>
      <c r="C4" s="3">
        <v>44542.469639583331</v>
      </c>
      <c r="D4" s="3">
        <v>3.7380555550043937E-2</v>
      </c>
      <c r="E4" s="3">
        <f t="shared" ref="E4:E48" si="0">D4-$D$2</f>
        <v>1.8936342530651018E-3</v>
      </c>
      <c r="F4" s="2" t="s">
        <v>60</v>
      </c>
      <c r="G4" s="2" t="s">
        <v>54</v>
      </c>
      <c r="H4" s="2" t="s">
        <v>10</v>
      </c>
      <c r="I4" s="2" t="s">
        <v>61</v>
      </c>
      <c r="J4" s="2">
        <v>0</v>
      </c>
      <c r="K4" s="2">
        <v>0</v>
      </c>
    </row>
    <row r="5" spans="1:11" x14ac:dyDescent="0.25">
      <c r="A5" s="2">
        <v>4</v>
      </c>
      <c r="B5" s="2">
        <v>29</v>
      </c>
      <c r="C5" s="3">
        <v>44542.470719097226</v>
      </c>
      <c r="D5" s="3">
        <v>3.8460069445136469E-2</v>
      </c>
      <c r="E5" s="3">
        <f t="shared" si="0"/>
        <v>2.9731481481576338E-3</v>
      </c>
      <c r="F5" s="2" t="s">
        <v>62</v>
      </c>
      <c r="G5" s="2" t="s">
        <v>54</v>
      </c>
      <c r="H5" s="2" t="s">
        <v>10</v>
      </c>
      <c r="I5" s="2" t="s">
        <v>63</v>
      </c>
      <c r="J5" s="2">
        <v>0</v>
      </c>
      <c r="K5" s="2" t="s">
        <v>64</v>
      </c>
    </row>
    <row r="6" spans="1:11" x14ac:dyDescent="0.25">
      <c r="A6" s="2">
        <v>5</v>
      </c>
      <c r="B6" s="2">
        <v>3</v>
      </c>
      <c r="C6" s="3">
        <v>44542.47078333333</v>
      </c>
      <c r="D6" s="3">
        <v>3.8524305549799465E-2</v>
      </c>
      <c r="E6" s="3">
        <f t="shared" si="0"/>
        <v>3.0373842528206296E-3</v>
      </c>
      <c r="F6" s="2" t="s">
        <v>65</v>
      </c>
      <c r="G6" s="2" t="s">
        <v>66</v>
      </c>
      <c r="H6" s="2" t="s">
        <v>2</v>
      </c>
      <c r="I6" s="2" t="s">
        <v>67</v>
      </c>
      <c r="J6" s="2" t="s">
        <v>16</v>
      </c>
      <c r="K6" s="2" t="s">
        <v>68</v>
      </c>
    </row>
    <row r="7" spans="1:11" x14ac:dyDescent="0.25">
      <c r="A7" s="2">
        <v>6</v>
      </c>
      <c r="B7" s="2">
        <v>17</v>
      </c>
      <c r="C7" s="3">
        <v>44542.471055092596</v>
      </c>
      <c r="D7" s="3">
        <v>3.8796064814960118E-2</v>
      </c>
      <c r="E7" s="3">
        <f t="shared" si="0"/>
        <v>3.3091435179812834E-3</v>
      </c>
      <c r="F7" s="2" t="s">
        <v>69</v>
      </c>
      <c r="G7" s="2" t="s">
        <v>66</v>
      </c>
      <c r="H7" s="2" t="s">
        <v>2</v>
      </c>
      <c r="I7" s="2" t="s">
        <v>70</v>
      </c>
      <c r="J7" s="2" t="s">
        <v>25</v>
      </c>
      <c r="K7" s="2" t="s">
        <v>71</v>
      </c>
    </row>
    <row r="8" spans="1:11" x14ac:dyDescent="0.25">
      <c r="A8" s="2">
        <v>7</v>
      </c>
      <c r="B8" s="2">
        <v>4</v>
      </c>
      <c r="C8" s="3">
        <v>44542.47173287037</v>
      </c>
      <c r="D8" s="3">
        <v>3.9473842589359265E-2</v>
      </c>
      <c r="E8" s="3">
        <f t="shared" si="0"/>
        <v>3.9869212923804298E-3</v>
      </c>
      <c r="F8" s="2" t="s">
        <v>72</v>
      </c>
      <c r="G8" s="2" t="s">
        <v>54</v>
      </c>
      <c r="H8" s="2" t="s">
        <v>10</v>
      </c>
      <c r="I8" s="2" t="s">
        <v>73</v>
      </c>
      <c r="J8" s="2">
        <v>0</v>
      </c>
      <c r="K8" s="2" t="s">
        <v>74</v>
      </c>
    </row>
    <row r="9" spans="1:11" x14ac:dyDescent="0.25">
      <c r="A9" s="2">
        <v>8</v>
      </c>
      <c r="B9" s="2">
        <v>68</v>
      </c>
      <c r="C9" s="3">
        <v>44542.472069675925</v>
      </c>
      <c r="D9" s="3">
        <v>3.9810648144339211E-2</v>
      </c>
      <c r="E9" s="3">
        <f t="shared" si="0"/>
        <v>4.3237268473603763E-3</v>
      </c>
      <c r="F9" s="2" t="s">
        <v>75</v>
      </c>
      <c r="G9" s="2" t="s">
        <v>76</v>
      </c>
      <c r="H9" s="2" t="s">
        <v>10</v>
      </c>
      <c r="I9" s="2" t="s">
        <v>77</v>
      </c>
      <c r="J9" s="2" t="s">
        <v>78</v>
      </c>
      <c r="K9" s="2" t="s">
        <v>79</v>
      </c>
    </row>
    <row r="10" spans="1:11" x14ac:dyDescent="0.25">
      <c r="A10" s="2">
        <v>9</v>
      </c>
      <c r="B10" s="2">
        <v>24</v>
      </c>
      <c r="C10" s="3">
        <v>44542.472153009257</v>
      </c>
      <c r="D10" s="3">
        <v>3.9893981476780027E-2</v>
      </c>
      <c r="E10" s="3">
        <f t="shared" si="0"/>
        <v>4.4070601798011921E-3</v>
      </c>
      <c r="F10" s="2" t="s">
        <v>80</v>
      </c>
      <c r="G10" s="2" t="s">
        <v>54</v>
      </c>
      <c r="H10" s="2" t="s">
        <v>10</v>
      </c>
      <c r="I10" s="2" t="s">
        <v>81</v>
      </c>
      <c r="J10" s="2">
        <v>0</v>
      </c>
      <c r="K10" s="2" t="s">
        <v>82</v>
      </c>
    </row>
    <row r="11" spans="1:11" x14ac:dyDescent="0.25">
      <c r="A11" s="2">
        <v>10</v>
      </c>
      <c r="B11" s="2">
        <v>2</v>
      </c>
      <c r="C11" s="3">
        <v>44542.472569328704</v>
      </c>
      <c r="D11" s="3">
        <v>4.03103009230108E-2</v>
      </c>
      <c r="E11" s="3">
        <f t="shared" si="0"/>
        <v>4.823379626031965E-3</v>
      </c>
      <c r="F11" s="2" t="s">
        <v>83</v>
      </c>
      <c r="G11" s="2" t="s">
        <v>66</v>
      </c>
      <c r="H11" s="2" t="s">
        <v>10</v>
      </c>
      <c r="I11" s="2" t="s">
        <v>84</v>
      </c>
      <c r="J11" s="2" t="s">
        <v>16</v>
      </c>
      <c r="K11" s="2" t="s">
        <v>85</v>
      </c>
    </row>
    <row r="12" spans="1:11" x14ac:dyDescent="0.25">
      <c r="A12" s="2">
        <v>11</v>
      </c>
      <c r="B12" s="2">
        <v>27</v>
      </c>
      <c r="C12" s="3">
        <v>44542.472652662036</v>
      </c>
      <c r="D12" s="3">
        <v>4.0393634255451616E-2</v>
      </c>
      <c r="E12" s="3">
        <f t="shared" si="0"/>
        <v>4.9067129584727809E-3</v>
      </c>
      <c r="F12" s="2" t="s">
        <v>86</v>
      </c>
      <c r="G12" s="2" t="s">
        <v>54</v>
      </c>
      <c r="H12" s="2" t="s">
        <v>10</v>
      </c>
      <c r="I12" s="2" t="s">
        <v>87</v>
      </c>
      <c r="J12" s="2" t="s">
        <v>88</v>
      </c>
      <c r="K12" s="2">
        <v>0</v>
      </c>
    </row>
    <row r="13" spans="1:11" x14ac:dyDescent="0.25">
      <c r="A13" s="2">
        <v>12</v>
      </c>
      <c r="B13" s="2">
        <v>47</v>
      </c>
      <c r="C13" s="3">
        <v>44542.47299884259</v>
      </c>
      <c r="D13" s="3">
        <v>4.0739814809057862E-2</v>
      </c>
      <c r="E13" s="3">
        <f t="shared" si="0"/>
        <v>5.2528935120790266E-3</v>
      </c>
      <c r="F13" s="2" t="s">
        <v>89</v>
      </c>
      <c r="G13" s="2" t="s">
        <v>54</v>
      </c>
      <c r="H13" s="2" t="s">
        <v>10</v>
      </c>
      <c r="I13" s="2" t="s">
        <v>90</v>
      </c>
      <c r="J13" s="2">
        <v>0</v>
      </c>
      <c r="K13" s="2">
        <v>0</v>
      </c>
    </row>
    <row r="14" spans="1:11" x14ac:dyDescent="0.25">
      <c r="A14" s="2">
        <v>13</v>
      </c>
      <c r="B14" s="2">
        <v>32</v>
      </c>
      <c r="C14" s="3">
        <v>44542.473200115739</v>
      </c>
      <c r="D14" s="3">
        <v>4.0941087958344724E-2</v>
      </c>
      <c r="E14" s="3">
        <f t="shared" si="0"/>
        <v>5.454166661365889E-3</v>
      </c>
      <c r="F14" s="2" t="s">
        <v>91</v>
      </c>
      <c r="G14" s="2" t="s">
        <v>76</v>
      </c>
      <c r="H14" s="2" t="s">
        <v>10</v>
      </c>
      <c r="I14" s="2" t="s">
        <v>92</v>
      </c>
      <c r="J14" s="2" t="s">
        <v>78</v>
      </c>
      <c r="K14" s="2" t="s">
        <v>93</v>
      </c>
    </row>
    <row r="15" spans="1:11" x14ac:dyDescent="0.25">
      <c r="A15" s="2">
        <v>14</v>
      </c>
      <c r="B15" s="2">
        <v>9</v>
      </c>
      <c r="C15" s="3">
        <v>44542.473357870367</v>
      </c>
      <c r="D15" s="3">
        <v>4.1098842586507089E-2</v>
      </c>
      <c r="E15" s="3">
        <f t="shared" si="0"/>
        <v>5.6119212895282544E-3</v>
      </c>
      <c r="F15" s="2" t="s">
        <v>94</v>
      </c>
      <c r="G15" s="2" t="s">
        <v>54</v>
      </c>
      <c r="H15" s="2" t="s">
        <v>2</v>
      </c>
      <c r="I15" s="2" t="s">
        <v>95</v>
      </c>
      <c r="J15" s="2" t="s">
        <v>16</v>
      </c>
      <c r="K15" s="2" t="s">
        <v>96</v>
      </c>
    </row>
    <row r="16" spans="1:11" x14ac:dyDescent="0.25">
      <c r="A16" s="2">
        <v>15</v>
      </c>
      <c r="B16" s="2">
        <v>12</v>
      </c>
      <c r="C16" s="3">
        <v>44542.475377083334</v>
      </c>
      <c r="D16" s="3">
        <v>4.3118055553350132E-2</v>
      </c>
      <c r="E16" s="3">
        <f t="shared" si="0"/>
        <v>7.6311342563712969E-3</v>
      </c>
      <c r="F16" s="2" t="s">
        <v>97</v>
      </c>
      <c r="G16" s="2" t="s">
        <v>66</v>
      </c>
      <c r="H16" s="2" t="s">
        <v>10</v>
      </c>
      <c r="I16" s="2" t="s">
        <v>98</v>
      </c>
      <c r="J16" s="2" t="s">
        <v>16</v>
      </c>
      <c r="K16" s="2" t="s">
        <v>99</v>
      </c>
    </row>
    <row r="17" spans="1:11" x14ac:dyDescent="0.25">
      <c r="A17" s="2">
        <v>16</v>
      </c>
      <c r="B17" s="2">
        <v>19</v>
      </c>
      <c r="C17" s="3">
        <v>44542.47542800926</v>
      </c>
      <c r="D17" s="3">
        <v>4.316898147953907E-2</v>
      </c>
      <c r="E17" s="3">
        <f t="shared" si="0"/>
        <v>7.6820601825602353E-3</v>
      </c>
      <c r="F17" s="2" t="s">
        <v>100</v>
      </c>
      <c r="G17" s="2" t="s">
        <v>76</v>
      </c>
      <c r="H17" s="2" t="s">
        <v>2</v>
      </c>
      <c r="I17" s="2" t="s">
        <v>101</v>
      </c>
      <c r="J17" s="2">
        <v>0</v>
      </c>
      <c r="K17" s="2" t="s">
        <v>102</v>
      </c>
    </row>
    <row r="18" spans="1:11" x14ac:dyDescent="0.25">
      <c r="A18" s="2">
        <v>17</v>
      </c>
      <c r="B18" s="2">
        <v>5</v>
      </c>
      <c r="C18" s="3">
        <v>44542.475803935187</v>
      </c>
      <c r="D18" s="3">
        <v>4.3544907406612765E-2</v>
      </c>
      <c r="E18" s="3">
        <f t="shared" si="0"/>
        <v>8.05798610963393E-3</v>
      </c>
      <c r="F18" s="2" t="s">
        <v>103</v>
      </c>
      <c r="G18" s="2" t="s">
        <v>66</v>
      </c>
      <c r="H18" s="2" t="s">
        <v>10</v>
      </c>
      <c r="I18" s="2" t="s">
        <v>104</v>
      </c>
      <c r="J18" s="2">
        <v>0</v>
      </c>
      <c r="K18" s="2" t="s">
        <v>105</v>
      </c>
    </row>
    <row r="19" spans="1:11" x14ac:dyDescent="0.25">
      <c r="A19" s="2">
        <v>18</v>
      </c>
      <c r="B19" s="2">
        <v>37</v>
      </c>
      <c r="C19" s="3">
        <v>44542.475849074071</v>
      </c>
      <c r="D19" s="3">
        <v>4.3590046290773898E-2</v>
      </c>
      <c r="E19" s="3">
        <f t="shared" si="0"/>
        <v>8.1031249937950633E-3</v>
      </c>
      <c r="F19" s="2" t="s">
        <v>106</v>
      </c>
      <c r="G19" s="2" t="s">
        <v>54</v>
      </c>
      <c r="H19" s="2" t="s">
        <v>10</v>
      </c>
      <c r="I19" s="2" t="s">
        <v>107</v>
      </c>
      <c r="J19" s="2">
        <v>0</v>
      </c>
      <c r="K19" s="2">
        <v>0</v>
      </c>
    </row>
    <row r="20" spans="1:11" x14ac:dyDescent="0.25">
      <c r="A20" s="2">
        <v>19</v>
      </c>
      <c r="B20" s="2">
        <v>69</v>
      </c>
      <c r="C20" s="3">
        <v>44542.475874537035</v>
      </c>
      <c r="D20" s="3">
        <v>4.3615509253868368E-2</v>
      </c>
      <c r="E20" s="3">
        <f t="shared" si="0"/>
        <v>8.1285879568895325E-3</v>
      </c>
      <c r="F20" s="2" t="s">
        <v>108</v>
      </c>
      <c r="G20" s="2" t="s">
        <v>54</v>
      </c>
      <c r="H20" s="2" t="s">
        <v>10</v>
      </c>
      <c r="I20" s="2" t="s">
        <v>109</v>
      </c>
      <c r="J20" s="2" t="s">
        <v>110</v>
      </c>
      <c r="K20" s="2" t="s">
        <v>111</v>
      </c>
    </row>
    <row r="21" spans="1:11" x14ac:dyDescent="0.25">
      <c r="A21" s="2">
        <v>20</v>
      </c>
      <c r="B21" s="2">
        <v>28</v>
      </c>
      <c r="C21" s="3">
        <v>44542.475900231482</v>
      </c>
      <c r="D21" s="3">
        <v>4.3641203701554332E-2</v>
      </c>
      <c r="E21" s="3">
        <f t="shared" si="0"/>
        <v>8.1542824045754969E-3</v>
      </c>
      <c r="F21" s="2" t="s">
        <v>112</v>
      </c>
      <c r="G21" s="2" t="s">
        <v>54</v>
      </c>
      <c r="H21" s="2" t="s">
        <v>10</v>
      </c>
      <c r="I21" s="2" t="s">
        <v>113</v>
      </c>
      <c r="J21" s="2" t="s">
        <v>114</v>
      </c>
      <c r="K21" s="2">
        <v>0</v>
      </c>
    </row>
    <row r="22" spans="1:11" x14ac:dyDescent="0.25">
      <c r="A22" s="2">
        <v>21</v>
      </c>
      <c r="B22" s="2">
        <v>1</v>
      </c>
      <c r="C22" s="3">
        <v>44542.475919675926</v>
      </c>
      <c r="D22" s="3">
        <v>4.3660648145305458E-2</v>
      </c>
      <c r="E22" s="3">
        <f t="shared" si="0"/>
        <v>8.1737268483266234E-3</v>
      </c>
      <c r="F22" s="2" t="s">
        <v>115</v>
      </c>
      <c r="G22" s="2" t="s">
        <v>54</v>
      </c>
      <c r="H22" s="2" t="s">
        <v>10</v>
      </c>
      <c r="I22" s="2" t="s">
        <v>116</v>
      </c>
      <c r="J22" s="2" t="s">
        <v>25</v>
      </c>
      <c r="K22" s="2" t="s">
        <v>117</v>
      </c>
    </row>
    <row r="23" spans="1:11" x14ac:dyDescent="0.25">
      <c r="A23" s="2">
        <v>22</v>
      </c>
      <c r="B23" s="2">
        <v>34</v>
      </c>
      <c r="C23" s="3">
        <v>44542.47599421296</v>
      </c>
      <c r="D23" s="3">
        <v>4.3735185179684777E-2</v>
      </c>
      <c r="E23" s="3">
        <f t="shared" si="0"/>
        <v>8.2482638827059418E-3</v>
      </c>
      <c r="F23" s="2" t="s">
        <v>118</v>
      </c>
      <c r="G23" s="2" t="s">
        <v>66</v>
      </c>
      <c r="H23" s="2" t="s">
        <v>10</v>
      </c>
      <c r="I23" s="2" t="s">
        <v>119</v>
      </c>
      <c r="J23" s="2">
        <v>0</v>
      </c>
      <c r="K23" s="2">
        <v>0</v>
      </c>
    </row>
    <row r="24" spans="1:11" x14ac:dyDescent="0.25">
      <c r="A24" s="2">
        <v>23</v>
      </c>
      <c r="B24" s="2">
        <v>22</v>
      </c>
      <c r="C24" s="3">
        <v>44542.476742361112</v>
      </c>
      <c r="D24" s="3">
        <v>4.4483333331299946E-2</v>
      </c>
      <c r="E24" s="3">
        <f t="shared" si="0"/>
        <v>8.9964120343211107E-3</v>
      </c>
      <c r="F24" s="2" t="s">
        <v>120</v>
      </c>
      <c r="G24" s="2" t="s">
        <v>54</v>
      </c>
      <c r="H24" s="2" t="s">
        <v>2</v>
      </c>
      <c r="I24" s="2" t="s">
        <v>121</v>
      </c>
      <c r="J24" s="2" t="s">
        <v>16</v>
      </c>
      <c r="K24" s="2" t="s">
        <v>122</v>
      </c>
    </row>
    <row r="25" spans="1:11" x14ac:dyDescent="0.25">
      <c r="A25" s="2">
        <v>24</v>
      </c>
      <c r="B25" s="2">
        <v>21</v>
      </c>
      <c r="C25" s="3">
        <v>44542.477509027776</v>
      </c>
      <c r="D25" s="3">
        <v>4.5249999995576218E-2</v>
      </c>
      <c r="E25" s="3">
        <f t="shared" si="0"/>
        <v>9.7630786985973828E-3</v>
      </c>
      <c r="F25" s="2" t="s">
        <v>123</v>
      </c>
      <c r="G25" s="2" t="s">
        <v>54</v>
      </c>
      <c r="H25" s="2" t="s">
        <v>10</v>
      </c>
      <c r="I25" s="2" t="s">
        <v>124</v>
      </c>
      <c r="J25" s="2" t="s">
        <v>25</v>
      </c>
      <c r="K25" s="2" t="s">
        <v>125</v>
      </c>
    </row>
    <row r="26" spans="1:11" x14ac:dyDescent="0.25">
      <c r="A26" s="2">
        <v>25</v>
      </c>
      <c r="B26" s="2">
        <v>36</v>
      </c>
      <c r="C26" s="3">
        <v>44542.477776851854</v>
      </c>
      <c r="D26" s="3">
        <v>4.5517824073613156E-2</v>
      </c>
      <c r="E26" s="3">
        <f t="shared" si="0"/>
        <v>1.0030902776634321E-2</v>
      </c>
      <c r="F26" s="2" t="s">
        <v>126</v>
      </c>
      <c r="G26" s="2" t="s">
        <v>66</v>
      </c>
      <c r="H26" s="2" t="s">
        <v>10</v>
      </c>
      <c r="I26" s="2" t="s">
        <v>127</v>
      </c>
      <c r="J26" s="2">
        <v>0</v>
      </c>
      <c r="K26" s="2">
        <v>0</v>
      </c>
    </row>
    <row r="27" spans="1:11" x14ac:dyDescent="0.25">
      <c r="A27" s="2">
        <v>26</v>
      </c>
      <c r="B27" s="2">
        <v>40</v>
      </c>
      <c r="C27" s="3">
        <v>44542.477895833334</v>
      </c>
      <c r="D27" s="3">
        <v>4.5636805552931037E-2</v>
      </c>
      <c r="E27" s="3">
        <f t="shared" si="0"/>
        <v>1.0149884255952202E-2</v>
      </c>
      <c r="F27" s="2" t="s">
        <v>128</v>
      </c>
      <c r="G27" s="2" t="s">
        <v>54</v>
      </c>
      <c r="H27" s="2" t="s">
        <v>10</v>
      </c>
      <c r="I27" s="2" t="s">
        <v>129</v>
      </c>
      <c r="J27" s="2">
        <v>0</v>
      </c>
      <c r="K27" s="2" t="s">
        <v>130</v>
      </c>
    </row>
    <row r="28" spans="1:11" x14ac:dyDescent="0.25">
      <c r="A28" s="2">
        <v>27</v>
      </c>
      <c r="B28" s="2">
        <v>33</v>
      </c>
      <c r="C28" s="3">
        <v>44542.478234837959</v>
      </c>
      <c r="D28" s="3">
        <v>4.5975810178788379E-2</v>
      </c>
      <c r="E28" s="3">
        <f t="shared" si="0"/>
        <v>1.0488888881809544E-2</v>
      </c>
      <c r="F28" s="2" t="s">
        <v>131</v>
      </c>
      <c r="G28" s="2" t="s">
        <v>66</v>
      </c>
      <c r="H28" s="2" t="s">
        <v>10</v>
      </c>
      <c r="I28" s="2" t="s">
        <v>132</v>
      </c>
      <c r="J28" s="2">
        <v>0</v>
      </c>
      <c r="K28" s="2">
        <v>0</v>
      </c>
    </row>
    <row r="29" spans="1:11" x14ac:dyDescent="0.25">
      <c r="A29" s="2">
        <v>28</v>
      </c>
      <c r="B29" s="2">
        <v>88</v>
      </c>
      <c r="C29" s="3">
        <v>44542.478368402779</v>
      </c>
      <c r="D29" s="3">
        <v>4.6109374998195563E-2</v>
      </c>
      <c r="E29" s="3">
        <f t="shared" si="0"/>
        <v>1.0622453701216727E-2</v>
      </c>
      <c r="F29" s="2" t="s">
        <v>133</v>
      </c>
      <c r="G29" s="2" t="s">
        <v>54</v>
      </c>
      <c r="H29" s="2" t="s">
        <v>2</v>
      </c>
      <c r="I29" s="2" t="s">
        <v>134</v>
      </c>
      <c r="J29" s="2" t="s">
        <v>135</v>
      </c>
      <c r="K29" s="2">
        <v>0</v>
      </c>
    </row>
    <row r="30" spans="1:11" x14ac:dyDescent="0.25">
      <c r="A30" s="2">
        <v>29</v>
      </c>
      <c r="B30" s="2">
        <v>15</v>
      </c>
      <c r="C30" s="3">
        <v>44542.47859259259</v>
      </c>
      <c r="D30" s="3">
        <v>4.6333564809174277E-2</v>
      </c>
      <c r="E30" s="3">
        <f t="shared" si="0"/>
        <v>1.0846643512195442E-2</v>
      </c>
      <c r="F30" s="2" t="s">
        <v>136</v>
      </c>
      <c r="G30" s="2" t="s">
        <v>66</v>
      </c>
      <c r="H30" s="2" t="s">
        <v>10</v>
      </c>
      <c r="I30" s="2" t="s">
        <v>137</v>
      </c>
      <c r="J30" s="2" t="s">
        <v>25</v>
      </c>
      <c r="K30" s="2" t="s">
        <v>138</v>
      </c>
    </row>
    <row r="31" spans="1:11" x14ac:dyDescent="0.25">
      <c r="A31" s="2">
        <v>30</v>
      </c>
      <c r="B31" s="2">
        <v>10</v>
      </c>
      <c r="C31" s="3">
        <v>44542.479111921297</v>
      </c>
      <c r="D31" s="3">
        <v>4.6852893516188487E-2</v>
      </c>
      <c r="E31" s="3">
        <f t="shared" si="0"/>
        <v>1.1365972219209652E-2</v>
      </c>
      <c r="F31" s="2" t="s">
        <v>139</v>
      </c>
      <c r="G31" s="2" t="s">
        <v>66</v>
      </c>
      <c r="H31" s="2" t="s">
        <v>2</v>
      </c>
      <c r="I31" s="2" t="s">
        <v>140</v>
      </c>
      <c r="J31" s="2" t="s">
        <v>16</v>
      </c>
      <c r="K31" s="2" t="s">
        <v>141</v>
      </c>
    </row>
    <row r="32" spans="1:11" x14ac:dyDescent="0.25">
      <c r="A32" s="2">
        <v>31</v>
      </c>
      <c r="B32" s="2">
        <v>23</v>
      </c>
      <c r="C32" s="3">
        <v>44542.479457060188</v>
      </c>
      <c r="D32" s="3">
        <v>4.7198032407322899E-2</v>
      </c>
      <c r="E32" s="3">
        <f t="shared" si="0"/>
        <v>1.1711111110344063E-2</v>
      </c>
      <c r="F32" s="2" t="s">
        <v>142</v>
      </c>
      <c r="G32" s="2" t="s">
        <v>66</v>
      </c>
      <c r="H32" s="2" t="s">
        <v>10</v>
      </c>
      <c r="I32" s="2" t="s">
        <v>143</v>
      </c>
      <c r="J32" s="2" t="s">
        <v>25</v>
      </c>
      <c r="K32" s="2" t="s">
        <v>144</v>
      </c>
    </row>
    <row r="33" spans="1:11" x14ac:dyDescent="0.25">
      <c r="A33" s="2">
        <v>32</v>
      </c>
      <c r="B33" s="2">
        <v>42</v>
      </c>
      <c r="C33" s="3">
        <v>44542.479994675923</v>
      </c>
      <c r="D33" s="3">
        <v>4.7735648142406717E-2</v>
      </c>
      <c r="E33" s="3">
        <f t="shared" si="0"/>
        <v>1.2248726845427882E-2</v>
      </c>
      <c r="F33" s="2" t="s">
        <v>145</v>
      </c>
      <c r="G33" s="2" t="s">
        <v>54</v>
      </c>
      <c r="H33" s="2" t="s">
        <v>2</v>
      </c>
      <c r="I33" s="2" t="s">
        <v>146</v>
      </c>
      <c r="J33" s="2" t="s">
        <v>147</v>
      </c>
      <c r="K33" s="2">
        <v>0</v>
      </c>
    </row>
    <row r="34" spans="1:11" x14ac:dyDescent="0.25">
      <c r="A34" s="2">
        <v>33</v>
      </c>
      <c r="B34" s="2">
        <v>39</v>
      </c>
      <c r="C34" s="3">
        <v>44542.480179282407</v>
      </c>
      <c r="D34" s="3">
        <v>4.7920254626660608E-2</v>
      </c>
      <c r="E34" s="3">
        <f t="shared" si="0"/>
        <v>1.2433333329681773E-2</v>
      </c>
      <c r="F34" s="2" t="s">
        <v>148</v>
      </c>
      <c r="G34" s="2" t="s">
        <v>54</v>
      </c>
      <c r="H34" s="2" t="s">
        <v>2</v>
      </c>
      <c r="I34" s="2" t="s">
        <v>149</v>
      </c>
      <c r="J34" s="2">
        <v>0</v>
      </c>
      <c r="K34" s="2">
        <v>0</v>
      </c>
    </row>
    <row r="35" spans="1:11" x14ac:dyDescent="0.25">
      <c r="A35" s="2">
        <v>34</v>
      </c>
      <c r="B35" s="2">
        <v>50</v>
      </c>
      <c r="C35" s="3">
        <v>44542.480462731481</v>
      </c>
      <c r="D35" s="3">
        <v>4.8203703699982725E-2</v>
      </c>
      <c r="E35" s="3">
        <f t="shared" si="0"/>
        <v>1.271678240300389E-2</v>
      </c>
      <c r="F35" s="2" t="s">
        <v>150</v>
      </c>
      <c r="G35" s="2" t="s">
        <v>66</v>
      </c>
      <c r="H35" s="2" t="s">
        <v>10</v>
      </c>
      <c r="I35" s="2" t="s">
        <v>151</v>
      </c>
      <c r="J35" s="2" t="s">
        <v>152</v>
      </c>
      <c r="K35" s="2" t="s">
        <v>153</v>
      </c>
    </row>
    <row r="36" spans="1:11" x14ac:dyDescent="0.25">
      <c r="A36" s="2">
        <v>35</v>
      </c>
      <c r="B36" s="2">
        <v>16</v>
      </c>
      <c r="C36" s="3">
        <v>44542.480496643519</v>
      </c>
      <c r="D36" s="3">
        <v>4.8237615737889428E-2</v>
      </c>
      <c r="E36" s="3">
        <f t="shared" si="0"/>
        <v>1.2750694440910593E-2</v>
      </c>
      <c r="F36" s="2" t="s">
        <v>154</v>
      </c>
      <c r="G36" s="2" t="s">
        <v>66</v>
      </c>
      <c r="H36" s="2" t="s">
        <v>31</v>
      </c>
      <c r="I36" s="2" t="s">
        <v>155</v>
      </c>
      <c r="J36" s="2" t="s">
        <v>25</v>
      </c>
      <c r="K36" s="2" t="s">
        <v>156</v>
      </c>
    </row>
    <row r="37" spans="1:11" x14ac:dyDescent="0.25">
      <c r="A37" s="2">
        <v>36</v>
      </c>
      <c r="B37" s="2">
        <v>7</v>
      </c>
      <c r="C37" s="3">
        <v>44542.480895486115</v>
      </c>
      <c r="D37" s="3">
        <v>4.8636458333930932E-2</v>
      </c>
      <c r="E37" s="3">
        <f t="shared" si="0"/>
        <v>1.3149537036952097E-2</v>
      </c>
      <c r="F37" s="2" t="s">
        <v>157</v>
      </c>
      <c r="G37" s="2" t="s">
        <v>54</v>
      </c>
      <c r="H37" s="2" t="s">
        <v>31</v>
      </c>
      <c r="I37" s="2" t="s">
        <v>158</v>
      </c>
      <c r="J37" s="2" t="s">
        <v>159</v>
      </c>
      <c r="K37" s="2" t="s">
        <v>160</v>
      </c>
    </row>
    <row r="38" spans="1:11" x14ac:dyDescent="0.25">
      <c r="A38" s="2">
        <v>37</v>
      </c>
      <c r="B38" s="2">
        <v>30</v>
      </c>
      <c r="C38" s="3">
        <v>44542.481011458331</v>
      </c>
      <c r="D38" s="3">
        <v>4.8752430549939163E-2</v>
      </c>
      <c r="E38" s="3">
        <f t="shared" si="0"/>
        <v>1.3265509252960328E-2</v>
      </c>
      <c r="F38" s="2" t="s">
        <v>161</v>
      </c>
      <c r="G38" s="2" t="s">
        <v>66</v>
      </c>
      <c r="H38" s="2" t="s">
        <v>2</v>
      </c>
      <c r="I38" s="2" t="s">
        <v>162</v>
      </c>
      <c r="J38" s="2">
        <v>0</v>
      </c>
      <c r="K38" s="2" t="s">
        <v>163</v>
      </c>
    </row>
    <row r="39" spans="1:11" x14ac:dyDescent="0.25">
      <c r="A39" s="2">
        <v>38</v>
      </c>
      <c r="B39" s="2">
        <v>18</v>
      </c>
      <c r="C39" s="3">
        <v>44542.481137037037</v>
      </c>
      <c r="D39" s="3">
        <v>4.8878009256441146E-2</v>
      </c>
      <c r="E39" s="3">
        <f t="shared" si="0"/>
        <v>1.3391087959462311E-2</v>
      </c>
      <c r="F39" s="2" t="s">
        <v>164</v>
      </c>
      <c r="G39" s="2" t="s">
        <v>165</v>
      </c>
      <c r="H39" s="2" t="s">
        <v>2</v>
      </c>
      <c r="I39" s="2" t="s">
        <v>166</v>
      </c>
      <c r="J39" s="2" t="s">
        <v>25</v>
      </c>
      <c r="K39" s="2" t="s">
        <v>167</v>
      </c>
    </row>
    <row r="40" spans="1:11" x14ac:dyDescent="0.25">
      <c r="A40" s="2">
        <v>39</v>
      </c>
      <c r="B40" s="2">
        <v>25</v>
      </c>
      <c r="C40" s="3">
        <v>44542.481478703703</v>
      </c>
      <c r="D40" s="3">
        <v>4.9219675922358874E-2</v>
      </c>
      <c r="E40" s="3">
        <f t="shared" si="0"/>
        <v>1.3732754625380039E-2</v>
      </c>
      <c r="F40" s="2" t="s">
        <v>168</v>
      </c>
      <c r="G40" s="2" t="s">
        <v>76</v>
      </c>
      <c r="H40" s="2" t="s">
        <v>31</v>
      </c>
      <c r="I40" s="2" t="s">
        <v>169</v>
      </c>
      <c r="J40" s="2">
        <v>0</v>
      </c>
      <c r="K40" s="2" t="s">
        <v>170</v>
      </c>
    </row>
    <row r="41" spans="1:11" x14ac:dyDescent="0.25">
      <c r="A41" s="2">
        <v>40</v>
      </c>
      <c r="B41" s="2">
        <v>87</v>
      </c>
      <c r="C41" s="3">
        <v>44542.481917013887</v>
      </c>
      <c r="D41" s="3">
        <v>4.9657986106467433E-2</v>
      </c>
      <c r="E41" s="3">
        <f t="shared" si="0"/>
        <v>1.4171064809488598E-2</v>
      </c>
      <c r="F41" s="2" t="s">
        <v>171</v>
      </c>
      <c r="G41" s="2" t="s">
        <v>54</v>
      </c>
      <c r="H41" s="2" t="s">
        <v>10</v>
      </c>
      <c r="I41" s="2" t="s">
        <v>172</v>
      </c>
      <c r="J41" s="2" t="s">
        <v>173</v>
      </c>
      <c r="K41" s="2">
        <v>0</v>
      </c>
    </row>
    <row r="42" spans="1:11" x14ac:dyDescent="0.25">
      <c r="A42" s="2">
        <v>41</v>
      </c>
      <c r="B42" s="2">
        <v>11</v>
      </c>
      <c r="C42" s="3">
        <v>44542.483614699071</v>
      </c>
      <c r="D42" s="3">
        <v>5.1355671290366445E-2</v>
      </c>
      <c r="E42" s="3">
        <f t="shared" si="0"/>
        <v>1.586874999338761E-2</v>
      </c>
      <c r="F42" s="2" t="s">
        <v>174</v>
      </c>
      <c r="G42" s="2" t="s">
        <v>66</v>
      </c>
      <c r="H42" s="2" t="s">
        <v>10</v>
      </c>
      <c r="I42" s="2" t="s">
        <v>175</v>
      </c>
      <c r="J42" s="2" t="s">
        <v>25</v>
      </c>
      <c r="K42" s="2" t="s">
        <v>176</v>
      </c>
    </row>
    <row r="43" spans="1:11" x14ac:dyDescent="0.25">
      <c r="A43" s="2">
        <v>42</v>
      </c>
      <c r="B43" s="2">
        <v>41</v>
      </c>
      <c r="C43" s="3">
        <v>44542.48420752315</v>
      </c>
      <c r="D43" s="3">
        <v>5.1948495369288139E-2</v>
      </c>
      <c r="E43" s="3">
        <f t="shared" si="0"/>
        <v>1.6461574072309304E-2</v>
      </c>
      <c r="F43" s="2" t="s">
        <v>177</v>
      </c>
      <c r="G43" s="2" t="s">
        <v>66</v>
      </c>
      <c r="H43" s="2" t="s">
        <v>2</v>
      </c>
      <c r="I43" s="2" t="s">
        <v>178</v>
      </c>
      <c r="J43" s="2" t="s">
        <v>179</v>
      </c>
      <c r="K43" s="2">
        <v>0</v>
      </c>
    </row>
    <row r="44" spans="1:11" x14ac:dyDescent="0.25">
      <c r="A44" s="2">
        <v>43</v>
      </c>
      <c r="B44" s="2">
        <v>45</v>
      </c>
      <c r="C44" s="3">
        <v>44542.484896180555</v>
      </c>
      <c r="D44" s="3">
        <v>5.263715277396841E-2</v>
      </c>
      <c r="E44" s="3">
        <f t="shared" si="0"/>
        <v>1.7150231476989575E-2</v>
      </c>
      <c r="F44" s="2" t="s">
        <v>180</v>
      </c>
      <c r="G44" s="2" t="s">
        <v>66</v>
      </c>
      <c r="H44" s="2" t="s">
        <v>2</v>
      </c>
      <c r="I44" s="2" t="s">
        <v>181</v>
      </c>
      <c r="J44" s="2">
        <v>0</v>
      </c>
      <c r="K44" s="2" t="s">
        <v>182</v>
      </c>
    </row>
    <row r="45" spans="1:11" x14ac:dyDescent="0.25">
      <c r="A45" s="2">
        <v>44</v>
      </c>
      <c r="B45" s="2">
        <v>20</v>
      </c>
      <c r="C45" s="3">
        <v>44542.487523263888</v>
      </c>
      <c r="D45" s="3">
        <v>5.5264236107177567E-2</v>
      </c>
      <c r="E45" s="3">
        <f t="shared" si="0"/>
        <v>1.9777314810198732E-2</v>
      </c>
      <c r="F45" s="2" t="s">
        <v>183</v>
      </c>
      <c r="G45" s="2" t="s">
        <v>54</v>
      </c>
      <c r="H45" s="2" t="s">
        <v>2</v>
      </c>
      <c r="I45" s="2" t="s">
        <v>184</v>
      </c>
      <c r="J45" s="2" t="s">
        <v>25</v>
      </c>
      <c r="K45" s="2" t="s">
        <v>185</v>
      </c>
    </row>
    <row r="46" spans="1:11" x14ac:dyDescent="0.25">
      <c r="A46" s="2">
        <v>45</v>
      </c>
      <c r="B46" s="2">
        <v>14</v>
      </c>
      <c r="C46" s="3">
        <v>44542.487929050927</v>
      </c>
      <c r="D46" s="3">
        <v>5.5670023146376479E-2</v>
      </c>
      <c r="E46" s="3">
        <f t="shared" si="0"/>
        <v>2.0183101849397644E-2</v>
      </c>
      <c r="F46" s="2" t="s">
        <v>186</v>
      </c>
      <c r="G46" s="2" t="s">
        <v>66</v>
      </c>
      <c r="H46" s="2" t="s">
        <v>31</v>
      </c>
      <c r="I46" s="2" t="s">
        <v>187</v>
      </c>
      <c r="J46" s="2">
        <v>0</v>
      </c>
      <c r="K46" s="2" t="s">
        <v>188</v>
      </c>
    </row>
    <row r="47" spans="1:11" x14ac:dyDescent="0.25">
      <c r="A47" s="2">
        <v>46</v>
      </c>
      <c r="B47" s="2">
        <v>26</v>
      </c>
      <c r="C47" s="3">
        <v>44542.490453472223</v>
      </c>
      <c r="D47" s="3">
        <v>5.8194444442051463E-2</v>
      </c>
      <c r="E47" s="3">
        <f t="shared" si="0"/>
        <v>2.2707523145072628E-2</v>
      </c>
      <c r="F47" s="2" t="s">
        <v>189</v>
      </c>
      <c r="G47" s="2" t="s">
        <v>66</v>
      </c>
      <c r="H47" s="2" t="s">
        <v>31</v>
      </c>
      <c r="I47" s="2" t="s">
        <v>190</v>
      </c>
      <c r="J47" s="2" t="s">
        <v>152</v>
      </c>
      <c r="K47" s="2" t="s">
        <v>191</v>
      </c>
    </row>
    <row r="48" spans="1:11" x14ac:dyDescent="0.25">
      <c r="A48" s="2">
        <v>47</v>
      </c>
      <c r="B48" s="2">
        <v>8</v>
      </c>
      <c r="C48" s="3">
        <v>44542.491778356482</v>
      </c>
      <c r="D48" s="3">
        <v>5.9519328700844198E-2</v>
      </c>
      <c r="E48" s="3">
        <f t="shared" si="0"/>
        <v>2.4032407403865363E-2</v>
      </c>
      <c r="F48" s="2" t="s">
        <v>192</v>
      </c>
      <c r="G48" s="2" t="s">
        <v>66</v>
      </c>
      <c r="H48" s="2" t="s">
        <v>10</v>
      </c>
      <c r="I48" s="2" t="s">
        <v>193</v>
      </c>
      <c r="J48" s="2" t="s">
        <v>25</v>
      </c>
      <c r="K48" s="2" t="s">
        <v>194</v>
      </c>
    </row>
    <row r="49" spans="1:11" x14ac:dyDescent="0.25">
      <c r="A49" s="2" t="s">
        <v>195</v>
      </c>
      <c r="B49" s="2">
        <v>31</v>
      </c>
      <c r="C49" s="3"/>
      <c r="D49" s="3"/>
      <c r="E49" s="3"/>
      <c r="F49" s="3" t="s">
        <v>196</v>
      </c>
      <c r="G49" s="2" t="s">
        <v>54</v>
      </c>
      <c r="H49" s="2" t="s">
        <v>10</v>
      </c>
      <c r="I49" s="2" t="s">
        <v>197</v>
      </c>
      <c r="J49" s="2">
        <v>0</v>
      </c>
      <c r="K49" s="2"/>
    </row>
    <row r="50" spans="1:11" x14ac:dyDescent="0.25">
      <c r="A50" s="2" t="s">
        <v>195</v>
      </c>
      <c r="B50" s="2">
        <v>35</v>
      </c>
      <c r="C50" s="3"/>
      <c r="D50" s="3"/>
      <c r="E50" s="3"/>
      <c r="F50" s="3" t="s">
        <v>198</v>
      </c>
      <c r="G50" s="2" t="s">
        <v>66</v>
      </c>
      <c r="H50" s="2" t="s">
        <v>10</v>
      </c>
      <c r="I50" s="2" t="s">
        <v>199</v>
      </c>
      <c r="J50" s="2">
        <v>0</v>
      </c>
      <c r="K50" s="2"/>
    </row>
    <row r="51" spans="1:11" x14ac:dyDescent="0.25">
      <c r="A51" s="2" t="s">
        <v>195</v>
      </c>
      <c r="B51" s="2">
        <v>38</v>
      </c>
      <c r="C51" s="3"/>
      <c r="D51" s="3"/>
      <c r="E51" s="3"/>
      <c r="F51" s="3" t="s">
        <v>200</v>
      </c>
      <c r="G51" s="2" t="s">
        <v>54</v>
      </c>
      <c r="H51" s="2" t="s">
        <v>31</v>
      </c>
      <c r="I51" s="2" t="s">
        <v>201</v>
      </c>
      <c r="J51" s="2" t="s">
        <v>202</v>
      </c>
      <c r="K51" s="2"/>
    </row>
    <row r="52" spans="1:11" x14ac:dyDescent="0.25">
      <c r="A52" s="2" t="s">
        <v>195</v>
      </c>
      <c r="B52" s="2">
        <v>43</v>
      </c>
      <c r="C52" s="3"/>
      <c r="D52" s="3"/>
      <c r="E52" s="3"/>
      <c r="F52" s="3" t="s">
        <v>203</v>
      </c>
      <c r="G52" s="2" t="s">
        <v>54</v>
      </c>
      <c r="H52" s="2" t="s">
        <v>31</v>
      </c>
      <c r="I52" s="2" t="s">
        <v>204</v>
      </c>
      <c r="J52" s="2">
        <v>0</v>
      </c>
      <c r="K52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57003-7CC7-49AD-97E8-DA0765F988DB}">
  <dimension ref="A1:L61"/>
  <sheetViews>
    <sheetView workbookViewId="0">
      <selection activeCell="F54" sqref="F54"/>
    </sheetView>
  </sheetViews>
  <sheetFormatPr baseColWidth="10" defaultRowHeight="15" x14ac:dyDescent="0.25"/>
  <cols>
    <col min="1" max="1" width="20.42578125" style="7" bestFit="1" customWidth="1"/>
    <col min="2" max="2" width="18.140625" style="7" bestFit="1" customWidth="1"/>
    <col min="3" max="3" width="13.140625" style="7" bestFit="1" customWidth="1"/>
    <col min="4" max="4" width="10.85546875" style="8" bestFit="1" customWidth="1"/>
    <col min="5" max="6" width="8.140625" style="8" bestFit="1" customWidth="1"/>
    <col min="7" max="7" width="36.140625" style="7" bestFit="1" customWidth="1"/>
    <col min="8" max="8" width="9.5703125" style="7" bestFit="1" customWidth="1"/>
    <col min="9" max="9" width="5.28515625" style="7" bestFit="1" customWidth="1"/>
    <col min="10" max="10" width="41.5703125" style="7" bestFit="1" customWidth="1"/>
    <col min="11" max="11" width="25.7109375" style="7" bestFit="1" customWidth="1"/>
    <col min="12" max="12" width="23.28515625" style="7" bestFit="1" customWidth="1"/>
    <col min="13" max="256" width="11.42578125" style="7"/>
    <col min="257" max="257" width="20.42578125" style="7" bestFit="1" customWidth="1"/>
    <col min="258" max="258" width="18.140625" style="7" bestFit="1" customWidth="1"/>
    <col min="259" max="259" width="13.140625" style="7" bestFit="1" customWidth="1"/>
    <col min="260" max="260" width="10.85546875" style="7" bestFit="1" customWidth="1"/>
    <col min="261" max="262" width="8.140625" style="7" bestFit="1" customWidth="1"/>
    <col min="263" max="263" width="36.140625" style="7" bestFit="1" customWidth="1"/>
    <col min="264" max="264" width="9.5703125" style="7" bestFit="1" customWidth="1"/>
    <col min="265" max="265" width="5.28515625" style="7" bestFit="1" customWidth="1"/>
    <col min="266" max="266" width="41.5703125" style="7" bestFit="1" customWidth="1"/>
    <col min="267" max="267" width="25.7109375" style="7" bestFit="1" customWidth="1"/>
    <col min="268" max="268" width="23.28515625" style="7" bestFit="1" customWidth="1"/>
    <col min="269" max="512" width="11.42578125" style="7"/>
    <col min="513" max="513" width="20.42578125" style="7" bestFit="1" customWidth="1"/>
    <col min="514" max="514" width="18.140625" style="7" bestFit="1" customWidth="1"/>
    <col min="515" max="515" width="13.140625" style="7" bestFit="1" customWidth="1"/>
    <col min="516" max="516" width="10.85546875" style="7" bestFit="1" customWidth="1"/>
    <col min="517" max="518" width="8.140625" style="7" bestFit="1" customWidth="1"/>
    <col min="519" max="519" width="36.140625" style="7" bestFit="1" customWidth="1"/>
    <col min="520" max="520" width="9.5703125" style="7" bestFit="1" customWidth="1"/>
    <col min="521" max="521" width="5.28515625" style="7" bestFit="1" customWidth="1"/>
    <col min="522" max="522" width="41.5703125" style="7" bestFit="1" customWidth="1"/>
    <col min="523" max="523" width="25.7109375" style="7" bestFit="1" customWidth="1"/>
    <col min="524" max="524" width="23.28515625" style="7" bestFit="1" customWidth="1"/>
    <col min="525" max="768" width="11.42578125" style="7"/>
    <col min="769" max="769" width="20.42578125" style="7" bestFit="1" customWidth="1"/>
    <col min="770" max="770" width="18.140625" style="7" bestFit="1" customWidth="1"/>
    <col min="771" max="771" width="13.140625" style="7" bestFit="1" customWidth="1"/>
    <col min="772" max="772" width="10.85546875" style="7" bestFit="1" customWidth="1"/>
    <col min="773" max="774" width="8.140625" style="7" bestFit="1" customWidth="1"/>
    <col min="775" max="775" width="36.140625" style="7" bestFit="1" customWidth="1"/>
    <col min="776" max="776" width="9.5703125" style="7" bestFit="1" customWidth="1"/>
    <col min="777" max="777" width="5.28515625" style="7" bestFit="1" customWidth="1"/>
    <col min="778" max="778" width="41.5703125" style="7" bestFit="1" customWidth="1"/>
    <col min="779" max="779" width="25.7109375" style="7" bestFit="1" customWidth="1"/>
    <col min="780" max="780" width="23.28515625" style="7" bestFit="1" customWidth="1"/>
    <col min="781" max="1024" width="11.42578125" style="7"/>
    <col min="1025" max="1025" width="20.42578125" style="7" bestFit="1" customWidth="1"/>
    <col min="1026" max="1026" width="18.140625" style="7" bestFit="1" customWidth="1"/>
    <col min="1027" max="1027" width="13.140625" style="7" bestFit="1" customWidth="1"/>
    <col min="1028" max="1028" width="10.85546875" style="7" bestFit="1" customWidth="1"/>
    <col min="1029" max="1030" width="8.140625" style="7" bestFit="1" customWidth="1"/>
    <col min="1031" max="1031" width="36.140625" style="7" bestFit="1" customWidth="1"/>
    <col min="1032" max="1032" width="9.5703125" style="7" bestFit="1" customWidth="1"/>
    <col min="1033" max="1033" width="5.28515625" style="7" bestFit="1" customWidth="1"/>
    <col min="1034" max="1034" width="41.5703125" style="7" bestFit="1" customWidth="1"/>
    <col min="1035" max="1035" width="25.7109375" style="7" bestFit="1" customWidth="1"/>
    <col min="1036" max="1036" width="23.28515625" style="7" bestFit="1" customWidth="1"/>
    <col min="1037" max="1280" width="11.42578125" style="7"/>
    <col min="1281" max="1281" width="20.42578125" style="7" bestFit="1" customWidth="1"/>
    <col min="1282" max="1282" width="18.140625" style="7" bestFit="1" customWidth="1"/>
    <col min="1283" max="1283" width="13.140625" style="7" bestFit="1" customWidth="1"/>
    <col min="1284" max="1284" width="10.85546875" style="7" bestFit="1" customWidth="1"/>
    <col min="1285" max="1286" width="8.140625" style="7" bestFit="1" customWidth="1"/>
    <col min="1287" max="1287" width="36.140625" style="7" bestFit="1" customWidth="1"/>
    <col min="1288" max="1288" width="9.5703125" style="7" bestFit="1" customWidth="1"/>
    <col min="1289" max="1289" width="5.28515625" style="7" bestFit="1" customWidth="1"/>
    <col min="1290" max="1290" width="41.5703125" style="7" bestFit="1" customWidth="1"/>
    <col min="1291" max="1291" width="25.7109375" style="7" bestFit="1" customWidth="1"/>
    <col min="1292" max="1292" width="23.28515625" style="7" bestFit="1" customWidth="1"/>
    <col min="1293" max="1536" width="11.42578125" style="7"/>
    <col min="1537" max="1537" width="20.42578125" style="7" bestFit="1" customWidth="1"/>
    <col min="1538" max="1538" width="18.140625" style="7" bestFit="1" customWidth="1"/>
    <col min="1539" max="1539" width="13.140625" style="7" bestFit="1" customWidth="1"/>
    <col min="1540" max="1540" width="10.85546875" style="7" bestFit="1" customWidth="1"/>
    <col min="1541" max="1542" width="8.140625" style="7" bestFit="1" customWidth="1"/>
    <col min="1543" max="1543" width="36.140625" style="7" bestFit="1" customWidth="1"/>
    <col min="1544" max="1544" width="9.5703125" style="7" bestFit="1" customWidth="1"/>
    <col min="1545" max="1545" width="5.28515625" style="7" bestFit="1" customWidth="1"/>
    <col min="1546" max="1546" width="41.5703125" style="7" bestFit="1" customWidth="1"/>
    <col min="1547" max="1547" width="25.7109375" style="7" bestFit="1" customWidth="1"/>
    <col min="1548" max="1548" width="23.28515625" style="7" bestFit="1" customWidth="1"/>
    <col min="1549" max="1792" width="11.42578125" style="7"/>
    <col min="1793" max="1793" width="20.42578125" style="7" bestFit="1" customWidth="1"/>
    <col min="1794" max="1794" width="18.140625" style="7" bestFit="1" customWidth="1"/>
    <col min="1795" max="1795" width="13.140625" style="7" bestFit="1" customWidth="1"/>
    <col min="1796" max="1796" width="10.85546875" style="7" bestFit="1" customWidth="1"/>
    <col min="1797" max="1798" width="8.140625" style="7" bestFit="1" customWidth="1"/>
    <col min="1799" max="1799" width="36.140625" style="7" bestFit="1" customWidth="1"/>
    <col min="1800" max="1800" width="9.5703125" style="7" bestFit="1" customWidth="1"/>
    <col min="1801" max="1801" width="5.28515625" style="7" bestFit="1" customWidth="1"/>
    <col min="1802" max="1802" width="41.5703125" style="7" bestFit="1" customWidth="1"/>
    <col min="1803" max="1803" width="25.7109375" style="7" bestFit="1" customWidth="1"/>
    <col min="1804" max="1804" width="23.28515625" style="7" bestFit="1" customWidth="1"/>
    <col min="1805" max="2048" width="11.42578125" style="7"/>
    <col min="2049" max="2049" width="20.42578125" style="7" bestFit="1" customWidth="1"/>
    <col min="2050" max="2050" width="18.140625" style="7" bestFit="1" customWidth="1"/>
    <col min="2051" max="2051" width="13.140625" style="7" bestFit="1" customWidth="1"/>
    <col min="2052" max="2052" width="10.85546875" style="7" bestFit="1" customWidth="1"/>
    <col min="2053" max="2054" width="8.140625" style="7" bestFit="1" customWidth="1"/>
    <col min="2055" max="2055" width="36.140625" style="7" bestFit="1" customWidth="1"/>
    <col min="2056" max="2056" width="9.5703125" style="7" bestFit="1" customWidth="1"/>
    <col min="2057" max="2057" width="5.28515625" style="7" bestFit="1" customWidth="1"/>
    <col min="2058" max="2058" width="41.5703125" style="7" bestFit="1" customWidth="1"/>
    <col min="2059" max="2059" width="25.7109375" style="7" bestFit="1" customWidth="1"/>
    <col min="2060" max="2060" width="23.28515625" style="7" bestFit="1" customWidth="1"/>
    <col min="2061" max="2304" width="11.42578125" style="7"/>
    <col min="2305" max="2305" width="20.42578125" style="7" bestFit="1" customWidth="1"/>
    <col min="2306" max="2306" width="18.140625" style="7" bestFit="1" customWidth="1"/>
    <col min="2307" max="2307" width="13.140625" style="7" bestFit="1" customWidth="1"/>
    <col min="2308" max="2308" width="10.85546875" style="7" bestFit="1" customWidth="1"/>
    <col min="2309" max="2310" width="8.140625" style="7" bestFit="1" customWidth="1"/>
    <col min="2311" max="2311" width="36.140625" style="7" bestFit="1" customWidth="1"/>
    <col min="2312" max="2312" width="9.5703125" style="7" bestFit="1" customWidth="1"/>
    <col min="2313" max="2313" width="5.28515625" style="7" bestFit="1" customWidth="1"/>
    <col min="2314" max="2314" width="41.5703125" style="7" bestFit="1" customWidth="1"/>
    <col min="2315" max="2315" width="25.7109375" style="7" bestFit="1" customWidth="1"/>
    <col min="2316" max="2316" width="23.28515625" style="7" bestFit="1" customWidth="1"/>
    <col min="2317" max="2560" width="11.42578125" style="7"/>
    <col min="2561" max="2561" width="20.42578125" style="7" bestFit="1" customWidth="1"/>
    <col min="2562" max="2562" width="18.140625" style="7" bestFit="1" customWidth="1"/>
    <col min="2563" max="2563" width="13.140625" style="7" bestFit="1" customWidth="1"/>
    <col min="2564" max="2564" width="10.85546875" style="7" bestFit="1" customWidth="1"/>
    <col min="2565" max="2566" width="8.140625" style="7" bestFit="1" customWidth="1"/>
    <col min="2567" max="2567" width="36.140625" style="7" bestFit="1" customWidth="1"/>
    <col min="2568" max="2568" width="9.5703125" style="7" bestFit="1" customWidth="1"/>
    <col min="2569" max="2569" width="5.28515625" style="7" bestFit="1" customWidth="1"/>
    <col min="2570" max="2570" width="41.5703125" style="7" bestFit="1" customWidth="1"/>
    <col min="2571" max="2571" width="25.7109375" style="7" bestFit="1" customWidth="1"/>
    <col min="2572" max="2572" width="23.28515625" style="7" bestFit="1" customWidth="1"/>
    <col min="2573" max="2816" width="11.42578125" style="7"/>
    <col min="2817" max="2817" width="20.42578125" style="7" bestFit="1" customWidth="1"/>
    <col min="2818" max="2818" width="18.140625" style="7" bestFit="1" customWidth="1"/>
    <col min="2819" max="2819" width="13.140625" style="7" bestFit="1" customWidth="1"/>
    <col min="2820" max="2820" width="10.85546875" style="7" bestFit="1" customWidth="1"/>
    <col min="2821" max="2822" width="8.140625" style="7" bestFit="1" customWidth="1"/>
    <col min="2823" max="2823" width="36.140625" style="7" bestFit="1" customWidth="1"/>
    <col min="2824" max="2824" width="9.5703125" style="7" bestFit="1" customWidth="1"/>
    <col min="2825" max="2825" width="5.28515625" style="7" bestFit="1" customWidth="1"/>
    <col min="2826" max="2826" width="41.5703125" style="7" bestFit="1" customWidth="1"/>
    <col min="2827" max="2827" width="25.7109375" style="7" bestFit="1" customWidth="1"/>
    <col min="2828" max="2828" width="23.28515625" style="7" bestFit="1" customWidth="1"/>
    <col min="2829" max="3072" width="11.42578125" style="7"/>
    <col min="3073" max="3073" width="20.42578125" style="7" bestFit="1" customWidth="1"/>
    <col min="3074" max="3074" width="18.140625" style="7" bestFit="1" customWidth="1"/>
    <col min="3075" max="3075" width="13.140625" style="7" bestFit="1" customWidth="1"/>
    <col min="3076" max="3076" width="10.85546875" style="7" bestFit="1" customWidth="1"/>
    <col min="3077" max="3078" width="8.140625" style="7" bestFit="1" customWidth="1"/>
    <col min="3079" max="3079" width="36.140625" style="7" bestFit="1" customWidth="1"/>
    <col min="3080" max="3080" width="9.5703125" style="7" bestFit="1" customWidth="1"/>
    <col min="3081" max="3081" width="5.28515625" style="7" bestFit="1" customWidth="1"/>
    <col min="3082" max="3082" width="41.5703125" style="7" bestFit="1" customWidth="1"/>
    <col min="3083" max="3083" width="25.7109375" style="7" bestFit="1" customWidth="1"/>
    <col min="3084" max="3084" width="23.28515625" style="7" bestFit="1" customWidth="1"/>
    <col min="3085" max="3328" width="11.42578125" style="7"/>
    <col min="3329" max="3329" width="20.42578125" style="7" bestFit="1" customWidth="1"/>
    <col min="3330" max="3330" width="18.140625" style="7" bestFit="1" customWidth="1"/>
    <col min="3331" max="3331" width="13.140625" style="7" bestFit="1" customWidth="1"/>
    <col min="3332" max="3332" width="10.85546875" style="7" bestFit="1" customWidth="1"/>
    <col min="3333" max="3334" width="8.140625" style="7" bestFit="1" customWidth="1"/>
    <col min="3335" max="3335" width="36.140625" style="7" bestFit="1" customWidth="1"/>
    <col min="3336" max="3336" width="9.5703125" style="7" bestFit="1" customWidth="1"/>
    <col min="3337" max="3337" width="5.28515625" style="7" bestFit="1" customWidth="1"/>
    <col min="3338" max="3338" width="41.5703125" style="7" bestFit="1" customWidth="1"/>
    <col min="3339" max="3339" width="25.7109375" style="7" bestFit="1" customWidth="1"/>
    <col min="3340" max="3340" width="23.28515625" style="7" bestFit="1" customWidth="1"/>
    <col min="3341" max="3584" width="11.42578125" style="7"/>
    <col min="3585" max="3585" width="20.42578125" style="7" bestFit="1" customWidth="1"/>
    <col min="3586" max="3586" width="18.140625" style="7" bestFit="1" customWidth="1"/>
    <col min="3587" max="3587" width="13.140625" style="7" bestFit="1" customWidth="1"/>
    <col min="3588" max="3588" width="10.85546875" style="7" bestFit="1" customWidth="1"/>
    <col min="3589" max="3590" width="8.140625" style="7" bestFit="1" customWidth="1"/>
    <col min="3591" max="3591" width="36.140625" style="7" bestFit="1" customWidth="1"/>
    <col min="3592" max="3592" width="9.5703125" style="7" bestFit="1" customWidth="1"/>
    <col min="3593" max="3593" width="5.28515625" style="7" bestFit="1" customWidth="1"/>
    <col min="3594" max="3594" width="41.5703125" style="7" bestFit="1" customWidth="1"/>
    <col min="3595" max="3595" width="25.7109375" style="7" bestFit="1" customWidth="1"/>
    <col min="3596" max="3596" width="23.28515625" style="7" bestFit="1" customWidth="1"/>
    <col min="3597" max="3840" width="11.42578125" style="7"/>
    <col min="3841" max="3841" width="20.42578125" style="7" bestFit="1" customWidth="1"/>
    <col min="3842" max="3842" width="18.140625" style="7" bestFit="1" customWidth="1"/>
    <col min="3843" max="3843" width="13.140625" style="7" bestFit="1" customWidth="1"/>
    <col min="3844" max="3844" width="10.85546875" style="7" bestFit="1" customWidth="1"/>
    <col min="3845" max="3846" width="8.140625" style="7" bestFit="1" customWidth="1"/>
    <col min="3847" max="3847" width="36.140625" style="7" bestFit="1" customWidth="1"/>
    <col min="3848" max="3848" width="9.5703125" style="7" bestFit="1" customWidth="1"/>
    <col min="3849" max="3849" width="5.28515625" style="7" bestFit="1" customWidth="1"/>
    <col min="3850" max="3850" width="41.5703125" style="7" bestFit="1" customWidth="1"/>
    <col min="3851" max="3851" width="25.7109375" style="7" bestFit="1" customWidth="1"/>
    <col min="3852" max="3852" width="23.28515625" style="7" bestFit="1" customWidth="1"/>
    <col min="3853" max="4096" width="11.42578125" style="7"/>
    <col min="4097" max="4097" width="20.42578125" style="7" bestFit="1" customWidth="1"/>
    <col min="4098" max="4098" width="18.140625" style="7" bestFit="1" customWidth="1"/>
    <col min="4099" max="4099" width="13.140625" style="7" bestFit="1" customWidth="1"/>
    <col min="4100" max="4100" width="10.85546875" style="7" bestFit="1" customWidth="1"/>
    <col min="4101" max="4102" width="8.140625" style="7" bestFit="1" customWidth="1"/>
    <col min="4103" max="4103" width="36.140625" style="7" bestFit="1" customWidth="1"/>
    <col min="4104" max="4104" width="9.5703125" style="7" bestFit="1" customWidth="1"/>
    <col min="4105" max="4105" width="5.28515625" style="7" bestFit="1" customWidth="1"/>
    <col min="4106" max="4106" width="41.5703125" style="7" bestFit="1" customWidth="1"/>
    <col min="4107" max="4107" width="25.7109375" style="7" bestFit="1" customWidth="1"/>
    <col min="4108" max="4108" width="23.28515625" style="7" bestFit="1" customWidth="1"/>
    <col min="4109" max="4352" width="11.42578125" style="7"/>
    <col min="4353" max="4353" width="20.42578125" style="7" bestFit="1" customWidth="1"/>
    <col min="4354" max="4354" width="18.140625" style="7" bestFit="1" customWidth="1"/>
    <col min="4355" max="4355" width="13.140625" style="7" bestFit="1" customWidth="1"/>
    <col min="4356" max="4356" width="10.85546875" style="7" bestFit="1" customWidth="1"/>
    <col min="4357" max="4358" width="8.140625" style="7" bestFit="1" customWidth="1"/>
    <col min="4359" max="4359" width="36.140625" style="7" bestFit="1" customWidth="1"/>
    <col min="4360" max="4360" width="9.5703125" style="7" bestFit="1" customWidth="1"/>
    <col min="4361" max="4361" width="5.28515625" style="7" bestFit="1" customWidth="1"/>
    <col min="4362" max="4362" width="41.5703125" style="7" bestFit="1" customWidth="1"/>
    <col min="4363" max="4363" width="25.7109375" style="7" bestFit="1" customWidth="1"/>
    <col min="4364" max="4364" width="23.28515625" style="7" bestFit="1" customWidth="1"/>
    <col min="4365" max="4608" width="11.42578125" style="7"/>
    <col min="4609" max="4609" width="20.42578125" style="7" bestFit="1" customWidth="1"/>
    <col min="4610" max="4610" width="18.140625" style="7" bestFit="1" customWidth="1"/>
    <col min="4611" max="4611" width="13.140625" style="7" bestFit="1" customWidth="1"/>
    <col min="4612" max="4612" width="10.85546875" style="7" bestFit="1" customWidth="1"/>
    <col min="4613" max="4614" width="8.140625" style="7" bestFit="1" customWidth="1"/>
    <col min="4615" max="4615" width="36.140625" style="7" bestFit="1" customWidth="1"/>
    <col min="4616" max="4616" width="9.5703125" style="7" bestFit="1" customWidth="1"/>
    <col min="4617" max="4617" width="5.28515625" style="7" bestFit="1" customWidth="1"/>
    <col min="4618" max="4618" width="41.5703125" style="7" bestFit="1" customWidth="1"/>
    <col min="4619" max="4619" width="25.7109375" style="7" bestFit="1" customWidth="1"/>
    <col min="4620" max="4620" width="23.28515625" style="7" bestFit="1" customWidth="1"/>
    <col min="4621" max="4864" width="11.42578125" style="7"/>
    <col min="4865" max="4865" width="20.42578125" style="7" bestFit="1" customWidth="1"/>
    <col min="4866" max="4866" width="18.140625" style="7" bestFit="1" customWidth="1"/>
    <col min="4867" max="4867" width="13.140625" style="7" bestFit="1" customWidth="1"/>
    <col min="4868" max="4868" width="10.85546875" style="7" bestFit="1" customWidth="1"/>
    <col min="4869" max="4870" width="8.140625" style="7" bestFit="1" customWidth="1"/>
    <col min="4871" max="4871" width="36.140625" style="7" bestFit="1" customWidth="1"/>
    <col min="4872" max="4872" width="9.5703125" style="7" bestFit="1" customWidth="1"/>
    <col min="4873" max="4873" width="5.28515625" style="7" bestFit="1" customWidth="1"/>
    <col min="4874" max="4874" width="41.5703125" style="7" bestFit="1" customWidth="1"/>
    <col min="4875" max="4875" width="25.7109375" style="7" bestFit="1" customWidth="1"/>
    <col min="4876" max="4876" width="23.28515625" style="7" bestFit="1" customWidth="1"/>
    <col min="4877" max="5120" width="11.42578125" style="7"/>
    <col min="5121" max="5121" width="20.42578125" style="7" bestFit="1" customWidth="1"/>
    <col min="5122" max="5122" width="18.140625" style="7" bestFit="1" customWidth="1"/>
    <col min="5123" max="5123" width="13.140625" style="7" bestFit="1" customWidth="1"/>
    <col min="5124" max="5124" width="10.85546875" style="7" bestFit="1" customWidth="1"/>
    <col min="5125" max="5126" width="8.140625" style="7" bestFit="1" customWidth="1"/>
    <col min="5127" max="5127" width="36.140625" style="7" bestFit="1" customWidth="1"/>
    <col min="5128" max="5128" width="9.5703125" style="7" bestFit="1" customWidth="1"/>
    <col min="5129" max="5129" width="5.28515625" style="7" bestFit="1" customWidth="1"/>
    <col min="5130" max="5130" width="41.5703125" style="7" bestFit="1" customWidth="1"/>
    <col min="5131" max="5131" width="25.7109375" style="7" bestFit="1" customWidth="1"/>
    <col min="5132" max="5132" width="23.28515625" style="7" bestFit="1" customWidth="1"/>
    <col min="5133" max="5376" width="11.42578125" style="7"/>
    <col min="5377" max="5377" width="20.42578125" style="7" bestFit="1" customWidth="1"/>
    <col min="5378" max="5378" width="18.140625" style="7" bestFit="1" customWidth="1"/>
    <col min="5379" max="5379" width="13.140625" style="7" bestFit="1" customWidth="1"/>
    <col min="5380" max="5380" width="10.85546875" style="7" bestFit="1" customWidth="1"/>
    <col min="5381" max="5382" width="8.140625" style="7" bestFit="1" customWidth="1"/>
    <col min="5383" max="5383" width="36.140625" style="7" bestFit="1" customWidth="1"/>
    <col min="5384" max="5384" width="9.5703125" style="7" bestFit="1" customWidth="1"/>
    <col min="5385" max="5385" width="5.28515625" style="7" bestFit="1" customWidth="1"/>
    <col min="5386" max="5386" width="41.5703125" style="7" bestFit="1" customWidth="1"/>
    <col min="5387" max="5387" width="25.7109375" style="7" bestFit="1" customWidth="1"/>
    <col min="5388" max="5388" width="23.28515625" style="7" bestFit="1" customWidth="1"/>
    <col min="5389" max="5632" width="11.42578125" style="7"/>
    <col min="5633" max="5633" width="20.42578125" style="7" bestFit="1" customWidth="1"/>
    <col min="5634" max="5634" width="18.140625" style="7" bestFit="1" customWidth="1"/>
    <col min="5635" max="5635" width="13.140625" style="7" bestFit="1" customWidth="1"/>
    <col min="5636" max="5636" width="10.85546875" style="7" bestFit="1" customWidth="1"/>
    <col min="5637" max="5638" width="8.140625" style="7" bestFit="1" customWidth="1"/>
    <col min="5639" max="5639" width="36.140625" style="7" bestFit="1" customWidth="1"/>
    <col min="5640" max="5640" width="9.5703125" style="7" bestFit="1" customWidth="1"/>
    <col min="5641" max="5641" width="5.28515625" style="7" bestFit="1" customWidth="1"/>
    <col min="5642" max="5642" width="41.5703125" style="7" bestFit="1" customWidth="1"/>
    <col min="5643" max="5643" width="25.7109375" style="7" bestFit="1" customWidth="1"/>
    <col min="5644" max="5644" width="23.28515625" style="7" bestFit="1" customWidth="1"/>
    <col min="5645" max="5888" width="11.42578125" style="7"/>
    <col min="5889" max="5889" width="20.42578125" style="7" bestFit="1" customWidth="1"/>
    <col min="5890" max="5890" width="18.140625" style="7" bestFit="1" customWidth="1"/>
    <col min="5891" max="5891" width="13.140625" style="7" bestFit="1" customWidth="1"/>
    <col min="5892" max="5892" width="10.85546875" style="7" bestFit="1" customWidth="1"/>
    <col min="5893" max="5894" width="8.140625" style="7" bestFit="1" customWidth="1"/>
    <col min="5895" max="5895" width="36.140625" style="7" bestFit="1" customWidth="1"/>
    <col min="5896" max="5896" width="9.5703125" style="7" bestFit="1" customWidth="1"/>
    <col min="5897" max="5897" width="5.28515625" style="7" bestFit="1" customWidth="1"/>
    <col min="5898" max="5898" width="41.5703125" style="7" bestFit="1" customWidth="1"/>
    <col min="5899" max="5899" width="25.7109375" style="7" bestFit="1" customWidth="1"/>
    <col min="5900" max="5900" width="23.28515625" style="7" bestFit="1" customWidth="1"/>
    <col min="5901" max="6144" width="11.42578125" style="7"/>
    <col min="6145" max="6145" width="20.42578125" style="7" bestFit="1" customWidth="1"/>
    <col min="6146" max="6146" width="18.140625" style="7" bestFit="1" customWidth="1"/>
    <col min="6147" max="6147" width="13.140625" style="7" bestFit="1" customWidth="1"/>
    <col min="6148" max="6148" width="10.85546875" style="7" bestFit="1" customWidth="1"/>
    <col min="6149" max="6150" width="8.140625" style="7" bestFit="1" customWidth="1"/>
    <col min="6151" max="6151" width="36.140625" style="7" bestFit="1" customWidth="1"/>
    <col min="6152" max="6152" width="9.5703125" style="7" bestFit="1" customWidth="1"/>
    <col min="6153" max="6153" width="5.28515625" style="7" bestFit="1" customWidth="1"/>
    <col min="6154" max="6154" width="41.5703125" style="7" bestFit="1" customWidth="1"/>
    <col min="6155" max="6155" width="25.7109375" style="7" bestFit="1" customWidth="1"/>
    <col min="6156" max="6156" width="23.28515625" style="7" bestFit="1" customWidth="1"/>
    <col min="6157" max="6400" width="11.42578125" style="7"/>
    <col min="6401" max="6401" width="20.42578125" style="7" bestFit="1" customWidth="1"/>
    <col min="6402" max="6402" width="18.140625" style="7" bestFit="1" customWidth="1"/>
    <col min="6403" max="6403" width="13.140625" style="7" bestFit="1" customWidth="1"/>
    <col min="6404" max="6404" width="10.85546875" style="7" bestFit="1" customWidth="1"/>
    <col min="6405" max="6406" width="8.140625" style="7" bestFit="1" customWidth="1"/>
    <col min="6407" max="6407" width="36.140625" style="7" bestFit="1" customWidth="1"/>
    <col min="6408" max="6408" width="9.5703125" style="7" bestFit="1" customWidth="1"/>
    <col min="6409" max="6409" width="5.28515625" style="7" bestFit="1" customWidth="1"/>
    <col min="6410" max="6410" width="41.5703125" style="7" bestFit="1" customWidth="1"/>
    <col min="6411" max="6411" width="25.7109375" style="7" bestFit="1" customWidth="1"/>
    <col min="6412" max="6412" width="23.28515625" style="7" bestFit="1" customWidth="1"/>
    <col min="6413" max="6656" width="11.42578125" style="7"/>
    <col min="6657" max="6657" width="20.42578125" style="7" bestFit="1" customWidth="1"/>
    <col min="6658" max="6658" width="18.140625" style="7" bestFit="1" customWidth="1"/>
    <col min="6659" max="6659" width="13.140625" style="7" bestFit="1" customWidth="1"/>
    <col min="6660" max="6660" width="10.85546875" style="7" bestFit="1" customWidth="1"/>
    <col min="6661" max="6662" width="8.140625" style="7" bestFit="1" customWidth="1"/>
    <col min="6663" max="6663" width="36.140625" style="7" bestFit="1" customWidth="1"/>
    <col min="6664" max="6664" width="9.5703125" style="7" bestFit="1" customWidth="1"/>
    <col min="6665" max="6665" width="5.28515625" style="7" bestFit="1" customWidth="1"/>
    <col min="6666" max="6666" width="41.5703125" style="7" bestFit="1" customWidth="1"/>
    <col min="6667" max="6667" width="25.7109375" style="7" bestFit="1" customWidth="1"/>
    <col min="6668" max="6668" width="23.28515625" style="7" bestFit="1" customWidth="1"/>
    <col min="6669" max="6912" width="11.42578125" style="7"/>
    <col min="6913" max="6913" width="20.42578125" style="7" bestFit="1" customWidth="1"/>
    <col min="6914" max="6914" width="18.140625" style="7" bestFit="1" customWidth="1"/>
    <col min="6915" max="6915" width="13.140625" style="7" bestFit="1" customWidth="1"/>
    <col min="6916" max="6916" width="10.85546875" style="7" bestFit="1" customWidth="1"/>
    <col min="6917" max="6918" width="8.140625" style="7" bestFit="1" customWidth="1"/>
    <col min="6919" max="6919" width="36.140625" style="7" bestFit="1" customWidth="1"/>
    <col min="6920" max="6920" width="9.5703125" style="7" bestFit="1" customWidth="1"/>
    <col min="6921" max="6921" width="5.28515625" style="7" bestFit="1" customWidth="1"/>
    <col min="6922" max="6922" width="41.5703125" style="7" bestFit="1" customWidth="1"/>
    <col min="6923" max="6923" width="25.7109375" style="7" bestFit="1" customWidth="1"/>
    <col min="6924" max="6924" width="23.28515625" style="7" bestFit="1" customWidth="1"/>
    <col min="6925" max="7168" width="11.42578125" style="7"/>
    <col min="7169" max="7169" width="20.42578125" style="7" bestFit="1" customWidth="1"/>
    <col min="7170" max="7170" width="18.140625" style="7" bestFit="1" customWidth="1"/>
    <col min="7171" max="7171" width="13.140625" style="7" bestFit="1" customWidth="1"/>
    <col min="7172" max="7172" width="10.85546875" style="7" bestFit="1" customWidth="1"/>
    <col min="7173" max="7174" width="8.140625" style="7" bestFit="1" customWidth="1"/>
    <col min="7175" max="7175" width="36.140625" style="7" bestFit="1" customWidth="1"/>
    <col min="7176" max="7176" width="9.5703125" style="7" bestFit="1" customWidth="1"/>
    <col min="7177" max="7177" width="5.28515625" style="7" bestFit="1" customWidth="1"/>
    <col min="7178" max="7178" width="41.5703125" style="7" bestFit="1" customWidth="1"/>
    <col min="7179" max="7179" width="25.7109375" style="7" bestFit="1" customWidth="1"/>
    <col min="7180" max="7180" width="23.28515625" style="7" bestFit="1" customWidth="1"/>
    <col min="7181" max="7424" width="11.42578125" style="7"/>
    <col min="7425" max="7425" width="20.42578125" style="7" bestFit="1" customWidth="1"/>
    <col min="7426" max="7426" width="18.140625" style="7" bestFit="1" customWidth="1"/>
    <col min="7427" max="7427" width="13.140625" style="7" bestFit="1" customWidth="1"/>
    <col min="7428" max="7428" width="10.85546875" style="7" bestFit="1" customWidth="1"/>
    <col min="7429" max="7430" width="8.140625" style="7" bestFit="1" customWidth="1"/>
    <col min="7431" max="7431" width="36.140625" style="7" bestFit="1" customWidth="1"/>
    <col min="7432" max="7432" width="9.5703125" style="7" bestFit="1" customWidth="1"/>
    <col min="7433" max="7433" width="5.28515625" style="7" bestFit="1" customWidth="1"/>
    <col min="7434" max="7434" width="41.5703125" style="7" bestFit="1" customWidth="1"/>
    <col min="7435" max="7435" width="25.7109375" style="7" bestFit="1" customWidth="1"/>
    <col min="7436" max="7436" width="23.28515625" style="7" bestFit="1" customWidth="1"/>
    <col min="7437" max="7680" width="11.42578125" style="7"/>
    <col min="7681" max="7681" width="20.42578125" style="7" bestFit="1" customWidth="1"/>
    <col min="7682" max="7682" width="18.140625" style="7" bestFit="1" customWidth="1"/>
    <col min="7683" max="7683" width="13.140625" style="7" bestFit="1" customWidth="1"/>
    <col min="7684" max="7684" width="10.85546875" style="7" bestFit="1" customWidth="1"/>
    <col min="7685" max="7686" width="8.140625" style="7" bestFit="1" customWidth="1"/>
    <col min="7687" max="7687" width="36.140625" style="7" bestFit="1" customWidth="1"/>
    <col min="7688" max="7688" width="9.5703125" style="7" bestFit="1" customWidth="1"/>
    <col min="7689" max="7689" width="5.28515625" style="7" bestFit="1" customWidth="1"/>
    <col min="7690" max="7690" width="41.5703125" style="7" bestFit="1" customWidth="1"/>
    <col min="7691" max="7691" width="25.7109375" style="7" bestFit="1" customWidth="1"/>
    <col min="7692" max="7692" width="23.28515625" style="7" bestFit="1" customWidth="1"/>
    <col min="7693" max="7936" width="11.42578125" style="7"/>
    <col min="7937" max="7937" width="20.42578125" style="7" bestFit="1" customWidth="1"/>
    <col min="7938" max="7938" width="18.140625" style="7" bestFit="1" customWidth="1"/>
    <col min="7939" max="7939" width="13.140625" style="7" bestFit="1" customWidth="1"/>
    <col min="7940" max="7940" width="10.85546875" style="7" bestFit="1" customWidth="1"/>
    <col min="7941" max="7942" width="8.140625" style="7" bestFit="1" customWidth="1"/>
    <col min="7943" max="7943" width="36.140625" style="7" bestFit="1" customWidth="1"/>
    <col min="7944" max="7944" width="9.5703125" style="7" bestFit="1" customWidth="1"/>
    <col min="7945" max="7945" width="5.28515625" style="7" bestFit="1" customWidth="1"/>
    <col min="7946" max="7946" width="41.5703125" style="7" bestFit="1" customWidth="1"/>
    <col min="7947" max="7947" width="25.7109375" style="7" bestFit="1" customWidth="1"/>
    <col min="7948" max="7948" width="23.28515625" style="7" bestFit="1" customWidth="1"/>
    <col min="7949" max="8192" width="11.42578125" style="7"/>
    <col min="8193" max="8193" width="20.42578125" style="7" bestFit="1" customWidth="1"/>
    <col min="8194" max="8194" width="18.140625" style="7" bestFit="1" customWidth="1"/>
    <col min="8195" max="8195" width="13.140625" style="7" bestFit="1" customWidth="1"/>
    <col min="8196" max="8196" width="10.85546875" style="7" bestFit="1" customWidth="1"/>
    <col min="8197" max="8198" width="8.140625" style="7" bestFit="1" customWidth="1"/>
    <col min="8199" max="8199" width="36.140625" style="7" bestFit="1" customWidth="1"/>
    <col min="8200" max="8200" width="9.5703125" style="7" bestFit="1" customWidth="1"/>
    <col min="8201" max="8201" width="5.28515625" style="7" bestFit="1" customWidth="1"/>
    <col min="8202" max="8202" width="41.5703125" style="7" bestFit="1" customWidth="1"/>
    <col min="8203" max="8203" width="25.7109375" style="7" bestFit="1" customWidth="1"/>
    <col min="8204" max="8204" width="23.28515625" style="7" bestFit="1" customWidth="1"/>
    <col min="8205" max="8448" width="11.42578125" style="7"/>
    <col min="8449" max="8449" width="20.42578125" style="7" bestFit="1" customWidth="1"/>
    <col min="8450" max="8450" width="18.140625" style="7" bestFit="1" customWidth="1"/>
    <col min="8451" max="8451" width="13.140625" style="7" bestFit="1" customWidth="1"/>
    <col min="8452" max="8452" width="10.85546875" style="7" bestFit="1" customWidth="1"/>
    <col min="8453" max="8454" width="8.140625" style="7" bestFit="1" customWidth="1"/>
    <col min="8455" max="8455" width="36.140625" style="7" bestFit="1" customWidth="1"/>
    <col min="8456" max="8456" width="9.5703125" style="7" bestFit="1" customWidth="1"/>
    <col min="8457" max="8457" width="5.28515625" style="7" bestFit="1" customWidth="1"/>
    <col min="8458" max="8458" width="41.5703125" style="7" bestFit="1" customWidth="1"/>
    <col min="8459" max="8459" width="25.7109375" style="7" bestFit="1" customWidth="1"/>
    <col min="8460" max="8460" width="23.28515625" style="7" bestFit="1" customWidth="1"/>
    <col min="8461" max="8704" width="11.42578125" style="7"/>
    <col min="8705" max="8705" width="20.42578125" style="7" bestFit="1" customWidth="1"/>
    <col min="8706" max="8706" width="18.140625" style="7" bestFit="1" customWidth="1"/>
    <col min="8707" max="8707" width="13.140625" style="7" bestFit="1" customWidth="1"/>
    <col min="8708" max="8708" width="10.85546875" style="7" bestFit="1" customWidth="1"/>
    <col min="8709" max="8710" width="8.140625" style="7" bestFit="1" customWidth="1"/>
    <col min="8711" max="8711" width="36.140625" style="7" bestFit="1" customWidth="1"/>
    <col min="8712" max="8712" width="9.5703125" style="7" bestFit="1" customWidth="1"/>
    <col min="8713" max="8713" width="5.28515625" style="7" bestFit="1" customWidth="1"/>
    <col min="8714" max="8714" width="41.5703125" style="7" bestFit="1" customWidth="1"/>
    <col min="8715" max="8715" width="25.7109375" style="7" bestFit="1" customWidth="1"/>
    <col min="8716" max="8716" width="23.28515625" style="7" bestFit="1" customWidth="1"/>
    <col min="8717" max="8960" width="11.42578125" style="7"/>
    <col min="8961" max="8961" width="20.42578125" style="7" bestFit="1" customWidth="1"/>
    <col min="8962" max="8962" width="18.140625" style="7" bestFit="1" customWidth="1"/>
    <col min="8963" max="8963" width="13.140625" style="7" bestFit="1" customWidth="1"/>
    <col min="8964" max="8964" width="10.85546875" style="7" bestFit="1" customWidth="1"/>
    <col min="8965" max="8966" width="8.140625" style="7" bestFit="1" customWidth="1"/>
    <col min="8967" max="8967" width="36.140625" style="7" bestFit="1" customWidth="1"/>
    <col min="8968" max="8968" width="9.5703125" style="7" bestFit="1" customWidth="1"/>
    <col min="8969" max="8969" width="5.28515625" style="7" bestFit="1" customWidth="1"/>
    <col min="8970" max="8970" width="41.5703125" style="7" bestFit="1" customWidth="1"/>
    <col min="8971" max="8971" width="25.7109375" style="7" bestFit="1" customWidth="1"/>
    <col min="8972" max="8972" width="23.28515625" style="7" bestFit="1" customWidth="1"/>
    <col min="8973" max="9216" width="11.42578125" style="7"/>
    <col min="9217" max="9217" width="20.42578125" style="7" bestFit="1" customWidth="1"/>
    <col min="9218" max="9218" width="18.140625" style="7" bestFit="1" customWidth="1"/>
    <col min="9219" max="9219" width="13.140625" style="7" bestFit="1" customWidth="1"/>
    <col min="9220" max="9220" width="10.85546875" style="7" bestFit="1" customWidth="1"/>
    <col min="9221" max="9222" width="8.140625" style="7" bestFit="1" customWidth="1"/>
    <col min="9223" max="9223" width="36.140625" style="7" bestFit="1" customWidth="1"/>
    <col min="9224" max="9224" width="9.5703125" style="7" bestFit="1" customWidth="1"/>
    <col min="9225" max="9225" width="5.28515625" style="7" bestFit="1" customWidth="1"/>
    <col min="9226" max="9226" width="41.5703125" style="7" bestFit="1" customWidth="1"/>
    <col min="9227" max="9227" width="25.7109375" style="7" bestFit="1" customWidth="1"/>
    <col min="9228" max="9228" width="23.28515625" style="7" bestFit="1" customWidth="1"/>
    <col min="9229" max="9472" width="11.42578125" style="7"/>
    <col min="9473" max="9473" width="20.42578125" style="7" bestFit="1" customWidth="1"/>
    <col min="9474" max="9474" width="18.140625" style="7" bestFit="1" customWidth="1"/>
    <col min="9475" max="9475" width="13.140625" style="7" bestFit="1" customWidth="1"/>
    <col min="9476" max="9476" width="10.85546875" style="7" bestFit="1" customWidth="1"/>
    <col min="9477" max="9478" width="8.140625" style="7" bestFit="1" customWidth="1"/>
    <col min="9479" max="9479" width="36.140625" style="7" bestFit="1" customWidth="1"/>
    <col min="9480" max="9480" width="9.5703125" style="7" bestFit="1" customWidth="1"/>
    <col min="9481" max="9481" width="5.28515625" style="7" bestFit="1" customWidth="1"/>
    <col min="9482" max="9482" width="41.5703125" style="7" bestFit="1" customWidth="1"/>
    <col min="9483" max="9483" width="25.7109375" style="7" bestFit="1" customWidth="1"/>
    <col min="9484" max="9484" width="23.28515625" style="7" bestFit="1" customWidth="1"/>
    <col min="9485" max="9728" width="11.42578125" style="7"/>
    <col min="9729" max="9729" width="20.42578125" style="7" bestFit="1" customWidth="1"/>
    <col min="9730" max="9730" width="18.140625" style="7" bestFit="1" customWidth="1"/>
    <col min="9731" max="9731" width="13.140625" style="7" bestFit="1" customWidth="1"/>
    <col min="9732" max="9732" width="10.85546875" style="7" bestFit="1" customWidth="1"/>
    <col min="9733" max="9734" width="8.140625" style="7" bestFit="1" customWidth="1"/>
    <col min="9735" max="9735" width="36.140625" style="7" bestFit="1" customWidth="1"/>
    <col min="9736" max="9736" width="9.5703125" style="7" bestFit="1" customWidth="1"/>
    <col min="9737" max="9737" width="5.28515625" style="7" bestFit="1" customWidth="1"/>
    <col min="9738" max="9738" width="41.5703125" style="7" bestFit="1" customWidth="1"/>
    <col min="9739" max="9739" width="25.7109375" style="7" bestFit="1" customWidth="1"/>
    <col min="9740" max="9740" width="23.28515625" style="7" bestFit="1" customWidth="1"/>
    <col min="9741" max="9984" width="11.42578125" style="7"/>
    <col min="9985" max="9985" width="20.42578125" style="7" bestFit="1" customWidth="1"/>
    <col min="9986" max="9986" width="18.140625" style="7" bestFit="1" customWidth="1"/>
    <col min="9987" max="9987" width="13.140625" style="7" bestFit="1" customWidth="1"/>
    <col min="9988" max="9988" width="10.85546875" style="7" bestFit="1" customWidth="1"/>
    <col min="9989" max="9990" width="8.140625" style="7" bestFit="1" customWidth="1"/>
    <col min="9991" max="9991" width="36.140625" style="7" bestFit="1" customWidth="1"/>
    <col min="9992" max="9992" width="9.5703125" style="7" bestFit="1" customWidth="1"/>
    <col min="9993" max="9993" width="5.28515625" style="7" bestFit="1" customWidth="1"/>
    <col min="9994" max="9994" width="41.5703125" style="7" bestFit="1" customWidth="1"/>
    <col min="9995" max="9995" width="25.7109375" style="7" bestFit="1" customWidth="1"/>
    <col min="9996" max="9996" width="23.28515625" style="7" bestFit="1" customWidth="1"/>
    <col min="9997" max="10240" width="11.42578125" style="7"/>
    <col min="10241" max="10241" width="20.42578125" style="7" bestFit="1" customWidth="1"/>
    <col min="10242" max="10242" width="18.140625" style="7" bestFit="1" customWidth="1"/>
    <col min="10243" max="10243" width="13.140625" style="7" bestFit="1" customWidth="1"/>
    <col min="10244" max="10244" width="10.85546875" style="7" bestFit="1" customWidth="1"/>
    <col min="10245" max="10246" width="8.140625" style="7" bestFit="1" customWidth="1"/>
    <col min="10247" max="10247" width="36.140625" style="7" bestFit="1" customWidth="1"/>
    <col min="10248" max="10248" width="9.5703125" style="7" bestFit="1" customWidth="1"/>
    <col min="10249" max="10249" width="5.28515625" style="7" bestFit="1" customWidth="1"/>
    <col min="10250" max="10250" width="41.5703125" style="7" bestFit="1" customWidth="1"/>
    <col min="10251" max="10251" width="25.7109375" style="7" bestFit="1" customWidth="1"/>
    <col min="10252" max="10252" width="23.28515625" style="7" bestFit="1" customWidth="1"/>
    <col min="10253" max="10496" width="11.42578125" style="7"/>
    <col min="10497" max="10497" width="20.42578125" style="7" bestFit="1" customWidth="1"/>
    <col min="10498" max="10498" width="18.140625" style="7" bestFit="1" customWidth="1"/>
    <col min="10499" max="10499" width="13.140625" style="7" bestFit="1" customWidth="1"/>
    <col min="10500" max="10500" width="10.85546875" style="7" bestFit="1" customWidth="1"/>
    <col min="10501" max="10502" width="8.140625" style="7" bestFit="1" customWidth="1"/>
    <col min="10503" max="10503" width="36.140625" style="7" bestFit="1" customWidth="1"/>
    <col min="10504" max="10504" width="9.5703125" style="7" bestFit="1" customWidth="1"/>
    <col min="10505" max="10505" width="5.28515625" style="7" bestFit="1" customWidth="1"/>
    <col min="10506" max="10506" width="41.5703125" style="7" bestFit="1" customWidth="1"/>
    <col min="10507" max="10507" width="25.7109375" style="7" bestFit="1" customWidth="1"/>
    <col min="10508" max="10508" width="23.28515625" style="7" bestFit="1" customWidth="1"/>
    <col min="10509" max="10752" width="11.42578125" style="7"/>
    <col min="10753" max="10753" width="20.42578125" style="7" bestFit="1" customWidth="1"/>
    <col min="10754" max="10754" width="18.140625" style="7" bestFit="1" customWidth="1"/>
    <col min="10755" max="10755" width="13.140625" style="7" bestFit="1" customWidth="1"/>
    <col min="10756" max="10756" width="10.85546875" style="7" bestFit="1" customWidth="1"/>
    <col min="10757" max="10758" width="8.140625" style="7" bestFit="1" customWidth="1"/>
    <col min="10759" max="10759" width="36.140625" style="7" bestFit="1" customWidth="1"/>
    <col min="10760" max="10760" width="9.5703125" style="7" bestFit="1" customWidth="1"/>
    <col min="10761" max="10761" width="5.28515625" style="7" bestFit="1" customWidth="1"/>
    <col min="10762" max="10762" width="41.5703125" style="7" bestFit="1" customWidth="1"/>
    <col min="10763" max="10763" width="25.7109375" style="7" bestFit="1" customWidth="1"/>
    <col min="10764" max="10764" width="23.28515625" style="7" bestFit="1" customWidth="1"/>
    <col min="10765" max="11008" width="11.42578125" style="7"/>
    <col min="11009" max="11009" width="20.42578125" style="7" bestFit="1" customWidth="1"/>
    <col min="11010" max="11010" width="18.140625" style="7" bestFit="1" customWidth="1"/>
    <col min="11011" max="11011" width="13.140625" style="7" bestFit="1" customWidth="1"/>
    <col min="11012" max="11012" width="10.85546875" style="7" bestFit="1" customWidth="1"/>
    <col min="11013" max="11014" width="8.140625" style="7" bestFit="1" customWidth="1"/>
    <col min="11015" max="11015" width="36.140625" style="7" bestFit="1" customWidth="1"/>
    <col min="11016" max="11016" width="9.5703125" style="7" bestFit="1" customWidth="1"/>
    <col min="11017" max="11017" width="5.28515625" style="7" bestFit="1" customWidth="1"/>
    <col min="11018" max="11018" width="41.5703125" style="7" bestFit="1" customWidth="1"/>
    <col min="11019" max="11019" width="25.7109375" style="7" bestFit="1" customWidth="1"/>
    <col min="11020" max="11020" width="23.28515625" style="7" bestFit="1" customWidth="1"/>
    <col min="11021" max="11264" width="11.42578125" style="7"/>
    <col min="11265" max="11265" width="20.42578125" style="7" bestFit="1" customWidth="1"/>
    <col min="11266" max="11266" width="18.140625" style="7" bestFit="1" customWidth="1"/>
    <col min="11267" max="11267" width="13.140625" style="7" bestFit="1" customWidth="1"/>
    <col min="11268" max="11268" width="10.85546875" style="7" bestFit="1" customWidth="1"/>
    <col min="11269" max="11270" width="8.140625" style="7" bestFit="1" customWidth="1"/>
    <col min="11271" max="11271" width="36.140625" style="7" bestFit="1" customWidth="1"/>
    <col min="11272" max="11272" width="9.5703125" style="7" bestFit="1" customWidth="1"/>
    <col min="11273" max="11273" width="5.28515625" style="7" bestFit="1" customWidth="1"/>
    <col min="11274" max="11274" width="41.5703125" style="7" bestFit="1" customWidth="1"/>
    <col min="11275" max="11275" width="25.7109375" style="7" bestFit="1" customWidth="1"/>
    <col min="11276" max="11276" width="23.28515625" style="7" bestFit="1" customWidth="1"/>
    <col min="11277" max="11520" width="11.42578125" style="7"/>
    <col min="11521" max="11521" width="20.42578125" style="7" bestFit="1" customWidth="1"/>
    <col min="11522" max="11522" width="18.140625" style="7" bestFit="1" customWidth="1"/>
    <col min="11523" max="11523" width="13.140625" style="7" bestFit="1" customWidth="1"/>
    <col min="11524" max="11524" width="10.85546875" style="7" bestFit="1" customWidth="1"/>
    <col min="11525" max="11526" width="8.140625" style="7" bestFit="1" customWidth="1"/>
    <col min="11527" max="11527" width="36.140625" style="7" bestFit="1" customWidth="1"/>
    <col min="11528" max="11528" width="9.5703125" style="7" bestFit="1" customWidth="1"/>
    <col min="11529" max="11529" width="5.28515625" style="7" bestFit="1" customWidth="1"/>
    <col min="11530" max="11530" width="41.5703125" style="7" bestFit="1" customWidth="1"/>
    <col min="11531" max="11531" width="25.7109375" style="7" bestFit="1" customWidth="1"/>
    <col min="11532" max="11532" width="23.28515625" style="7" bestFit="1" customWidth="1"/>
    <col min="11533" max="11776" width="11.42578125" style="7"/>
    <col min="11777" max="11777" width="20.42578125" style="7" bestFit="1" customWidth="1"/>
    <col min="11778" max="11778" width="18.140625" style="7" bestFit="1" customWidth="1"/>
    <col min="11779" max="11779" width="13.140625" style="7" bestFit="1" customWidth="1"/>
    <col min="11780" max="11780" width="10.85546875" style="7" bestFit="1" customWidth="1"/>
    <col min="11781" max="11782" width="8.140625" style="7" bestFit="1" customWidth="1"/>
    <col min="11783" max="11783" width="36.140625" style="7" bestFit="1" customWidth="1"/>
    <col min="11784" max="11784" width="9.5703125" style="7" bestFit="1" customWidth="1"/>
    <col min="11785" max="11785" width="5.28515625" style="7" bestFit="1" customWidth="1"/>
    <col min="11786" max="11786" width="41.5703125" style="7" bestFit="1" customWidth="1"/>
    <col min="11787" max="11787" width="25.7109375" style="7" bestFit="1" customWidth="1"/>
    <col min="11788" max="11788" width="23.28515625" style="7" bestFit="1" customWidth="1"/>
    <col min="11789" max="12032" width="11.42578125" style="7"/>
    <col min="12033" max="12033" width="20.42578125" style="7" bestFit="1" customWidth="1"/>
    <col min="12034" max="12034" width="18.140625" style="7" bestFit="1" customWidth="1"/>
    <col min="12035" max="12035" width="13.140625" style="7" bestFit="1" customWidth="1"/>
    <col min="12036" max="12036" width="10.85546875" style="7" bestFit="1" customWidth="1"/>
    <col min="12037" max="12038" width="8.140625" style="7" bestFit="1" customWidth="1"/>
    <col min="12039" max="12039" width="36.140625" style="7" bestFit="1" customWidth="1"/>
    <col min="12040" max="12040" width="9.5703125" style="7" bestFit="1" customWidth="1"/>
    <col min="12041" max="12041" width="5.28515625" style="7" bestFit="1" customWidth="1"/>
    <col min="12042" max="12042" width="41.5703125" style="7" bestFit="1" customWidth="1"/>
    <col min="12043" max="12043" width="25.7109375" style="7" bestFit="1" customWidth="1"/>
    <col min="12044" max="12044" width="23.28515625" style="7" bestFit="1" customWidth="1"/>
    <col min="12045" max="12288" width="11.42578125" style="7"/>
    <col min="12289" max="12289" width="20.42578125" style="7" bestFit="1" customWidth="1"/>
    <col min="12290" max="12290" width="18.140625" style="7" bestFit="1" customWidth="1"/>
    <col min="12291" max="12291" width="13.140625" style="7" bestFit="1" customWidth="1"/>
    <col min="12292" max="12292" width="10.85546875" style="7" bestFit="1" customWidth="1"/>
    <col min="12293" max="12294" width="8.140625" style="7" bestFit="1" customWidth="1"/>
    <col min="12295" max="12295" width="36.140625" style="7" bestFit="1" customWidth="1"/>
    <col min="12296" max="12296" width="9.5703125" style="7" bestFit="1" customWidth="1"/>
    <col min="12297" max="12297" width="5.28515625" style="7" bestFit="1" customWidth="1"/>
    <col min="12298" max="12298" width="41.5703125" style="7" bestFit="1" customWidth="1"/>
    <col min="12299" max="12299" width="25.7109375" style="7" bestFit="1" customWidth="1"/>
    <col min="12300" max="12300" width="23.28515625" style="7" bestFit="1" customWidth="1"/>
    <col min="12301" max="12544" width="11.42578125" style="7"/>
    <col min="12545" max="12545" width="20.42578125" style="7" bestFit="1" customWidth="1"/>
    <col min="12546" max="12546" width="18.140625" style="7" bestFit="1" customWidth="1"/>
    <col min="12547" max="12547" width="13.140625" style="7" bestFit="1" customWidth="1"/>
    <col min="12548" max="12548" width="10.85546875" style="7" bestFit="1" customWidth="1"/>
    <col min="12549" max="12550" width="8.140625" style="7" bestFit="1" customWidth="1"/>
    <col min="12551" max="12551" width="36.140625" style="7" bestFit="1" customWidth="1"/>
    <col min="12552" max="12552" width="9.5703125" style="7" bestFit="1" customWidth="1"/>
    <col min="12553" max="12553" width="5.28515625" style="7" bestFit="1" customWidth="1"/>
    <col min="12554" max="12554" width="41.5703125" style="7" bestFit="1" customWidth="1"/>
    <col min="12555" max="12555" width="25.7109375" style="7" bestFit="1" customWidth="1"/>
    <col min="12556" max="12556" width="23.28515625" style="7" bestFit="1" customWidth="1"/>
    <col min="12557" max="12800" width="11.42578125" style="7"/>
    <col min="12801" max="12801" width="20.42578125" style="7" bestFit="1" customWidth="1"/>
    <col min="12802" max="12802" width="18.140625" style="7" bestFit="1" customWidth="1"/>
    <col min="12803" max="12803" width="13.140625" style="7" bestFit="1" customWidth="1"/>
    <col min="12804" max="12804" width="10.85546875" style="7" bestFit="1" customWidth="1"/>
    <col min="12805" max="12806" width="8.140625" style="7" bestFit="1" customWidth="1"/>
    <col min="12807" max="12807" width="36.140625" style="7" bestFit="1" customWidth="1"/>
    <col min="12808" max="12808" width="9.5703125" style="7" bestFit="1" customWidth="1"/>
    <col min="12809" max="12809" width="5.28515625" style="7" bestFit="1" customWidth="1"/>
    <col min="12810" max="12810" width="41.5703125" style="7" bestFit="1" customWidth="1"/>
    <col min="12811" max="12811" width="25.7109375" style="7" bestFit="1" customWidth="1"/>
    <col min="12812" max="12812" width="23.28515625" style="7" bestFit="1" customWidth="1"/>
    <col min="12813" max="13056" width="11.42578125" style="7"/>
    <col min="13057" max="13057" width="20.42578125" style="7" bestFit="1" customWidth="1"/>
    <col min="13058" max="13058" width="18.140625" style="7" bestFit="1" customWidth="1"/>
    <col min="13059" max="13059" width="13.140625" style="7" bestFit="1" customWidth="1"/>
    <col min="13060" max="13060" width="10.85546875" style="7" bestFit="1" customWidth="1"/>
    <col min="13061" max="13062" width="8.140625" style="7" bestFit="1" customWidth="1"/>
    <col min="13063" max="13063" width="36.140625" style="7" bestFit="1" customWidth="1"/>
    <col min="13064" max="13064" width="9.5703125" style="7" bestFit="1" customWidth="1"/>
    <col min="13065" max="13065" width="5.28515625" style="7" bestFit="1" customWidth="1"/>
    <col min="13066" max="13066" width="41.5703125" style="7" bestFit="1" customWidth="1"/>
    <col min="13067" max="13067" width="25.7109375" style="7" bestFit="1" customWidth="1"/>
    <col min="13068" max="13068" width="23.28515625" style="7" bestFit="1" customWidth="1"/>
    <col min="13069" max="13312" width="11.42578125" style="7"/>
    <col min="13313" max="13313" width="20.42578125" style="7" bestFit="1" customWidth="1"/>
    <col min="13314" max="13314" width="18.140625" style="7" bestFit="1" customWidth="1"/>
    <col min="13315" max="13315" width="13.140625" style="7" bestFit="1" customWidth="1"/>
    <col min="13316" max="13316" width="10.85546875" style="7" bestFit="1" customWidth="1"/>
    <col min="13317" max="13318" width="8.140625" style="7" bestFit="1" customWidth="1"/>
    <col min="13319" max="13319" width="36.140625" style="7" bestFit="1" customWidth="1"/>
    <col min="13320" max="13320" width="9.5703125" style="7" bestFit="1" customWidth="1"/>
    <col min="13321" max="13321" width="5.28515625" style="7" bestFit="1" customWidth="1"/>
    <col min="13322" max="13322" width="41.5703125" style="7" bestFit="1" customWidth="1"/>
    <col min="13323" max="13323" width="25.7109375" style="7" bestFit="1" customWidth="1"/>
    <col min="13324" max="13324" width="23.28515625" style="7" bestFit="1" customWidth="1"/>
    <col min="13325" max="13568" width="11.42578125" style="7"/>
    <col min="13569" max="13569" width="20.42578125" style="7" bestFit="1" customWidth="1"/>
    <col min="13570" max="13570" width="18.140625" style="7" bestFit="1" customWidth="1"/>
    <col min="13571" max="13571" width="13.140625" style="7" bestFit="1" customWidth="1"/>
    <col min="13572" max="13572" width="10.85546875" style="7" bestFit="1" customWidth="1"/>
    <col min="13573" max="13574" width="8.140625" style="7" bestFit="1" customWidth="1"/>
    <col min="13575" max="13575" width="36.140625" style="7" bestFit="1" customWidth="1"/>
    <col min="13576" max="13576" width="9.5703125" style="7" bestFit="1" customWidth="1"/>
    <col min="13577" max="13577" width="5.28515625" style="7" bestFit="1" customWidth="1"/>
    <col min="13578" max="13578" width="41.5703125" style="7" bestFit="1" customWidth="1"/>
    <col min="13579" max="13579" width="25.7109375" style="7" bestFit="1" customWidth="1"/>
    <col min="13580" max="13580" width="23.28515625" style="7" bestFit="1" customWidth="1"/>
    <col min="13581" max="13824" width="11.42578125" style="7"/>
    <col min="13825" max="13825" width="20.42578125" style="7" bestFit="1" customWidth="1"/>
    <col min="13826" max="13826" width="18.140625" style="7" bestFit="1" customWidth="1"/>
    <col min="13827" max="13827" width="13.140625" style="7" bestFit="1" customWidth="1"/>
    <col min="13828" max="13828" width="10.85546875" style="7" bestFit="1" customWidth="1"/>
    <col min="13829" max="13830" width="8.140625" style="7" bestFit="1" customWidth="1"/>
    <col min="13831" max="13831" width="36.140625" style="7" bestFit="1" customWidth="1"/>
    <col min="13832" max="13832" width="9.5703125" style="7" bestFit="1" customWidth="1"/>
    <col min="13833" max="13833" width="5.28515625" style="7" bestFit="1" customWidth="1"/>
    <col min="13834" max="13834" width="41.5703125" style="7" bestFit="1" customWidth="1"/>
    <col min="13835" max="13835" width="25.7109375" style="7" bestFit="1" customWidth="1"/>
    <col min="13836" max="13836" width="23.28515625" style="7" bestFit="1" customWidth="1"/>
    <col min="13837" max="14080" width="11.42578125" style="7"/>
    <col min="14081" max="14081" width="20.42578125" style="7" bestFit="1" customWidth="1"/>
    <col min="14082" max="14082" width="18.140625" style="7" bestFit="1" customWidth="1"/>
    <col min="14083" max="14083" width="13.140625" style="7" bestFit="1" customWidth="1"/>
    <col min="14084" max="14084" width="10.85546875" style="7" bestFit="1" customWidth="1"/>
    <col min="14085" max="14086" width="8.140625" style="7" bestFit="1" customWidth="1"/>
    <col min="14087" max="14087" width="36.140625" style="7" bestFit="1" customWidth="1"/>
    <col min="14088" max="14088" width="9.5703125" style="7" bestFit="1" customWidth="1"/>
    <col min="14089" max="14089" width="5.28515625" style="7" bestFit="1" customWidth="1"/>
    <col min="14090" max="14090" width="41.5703125" style="7" bestFit="1" customWidth="1"/>
    <col min="14091" max="14091" width="25.7109375" style="7" bestFit="1" customWidth="1"/>
    <col min="14092" max="14092" width="23.28515625" style="7" bestFit="1" customWidth="1"/>
    <col min="14093" max="14336" width="11.42578125" style="7"/>
    <col min="14337" max="14337" width="20.42578125" style="7" bestFit="1" customWidth="1"/>
    <col min="14338" max="14338" width="18.140625" style="7" bestFit="1" customWidth="1"/>
    <col min="14339" max="14339" width="13.140625" style="7" bestFit="1" customWidth="1"/>
    <col min="14340" max="14340" width="10.85546875" style="7" bestFit="1" customWidth="1"/>
    <col min="14341" max="14342" width="8.140625" style="7" bestFit="1" customWidth="1"/>
    <col min="14343" max="14343" width="36.140625" style="7" bestFit="1" customWidth="1"/>
    <col min="14344" max="14344" width="9.5703125" style="7" bestFit="1" customWidth="1"/>
    <col min="14345" max="14345" width="5.28515625" style="7" bestFit="1" customWidth="1"/>
    <col min="14346" max="14346" width="41.5703125" style="7" bestFit="1" customWidth="1"/>
    <col min="14347" max="14347" width="25.7109375" style="7" bestFit="1" customWidth="1"/>
    <col min="14348" max="14348" width="23.28515625" style="7" bestFit="1" customWidth="1"/>
    <col min="14349" max="14592" width="11.42578125" style="7"/>
    <col min="14593" max="14593" width="20.42578125" style="7" bestFit="1" customWidth="1"/>
    <col min="14594" max="14594" width="18.140625" style="7" bestFit="1" customWidth="1"/>
    <col min="14595" max="14595" width="13.140625" style="7" bestFit="1" customWidth="1"/>
    <col min="14596" max="14596" width="10.85546875" style="7" bestFit="1" customWidth="1"/>
    <col min="14597" max="14598" width="8.140625" style="7" bestFit="1" customWidth="1"/>
    <col min="14599" max="14599" width="36.140625" style="7" bestFit="1" customWidth="1"/>
    <col min="14600" max="14600" width="9.5703125" style="7" bestFit="1" customWidth="1"/>
    <col min="14601" max="14601" width="5.28515625" style="7" bestFit="1" customWidth="1"/>
    <col min="14602" max="14602" width="41.5703125" style="7" bestFit="1" customWidth="1"/>
    <col min="14603" max="14603" width="25.7109375" style="7" bestFit="1" customWidth="1"/>
    <col min="14604" max="14604" width="23.28515625" style="7" bestFit="1" customWidth="1"/>
    <col min="14605" max="14848" width="11.42578125" style="7"/>
    <col min="14849" max="14849" width="20.42578125" style="7" bestFit="1" customWidth="1"/>
    <col min="14850" max="14850" width="18.140625" style="7" bestFit="1" customWidth="1"/>
    <col min="14851" max="14851" width="13.140625" style="7" bestFit="1" customWidth="1"/>
    <col min="14852" max="14852" width="10.85546875" style="7" bestFit="1" customWidth="1"/>
    <col min="14853" max="14854" width="8.140625" style="7" bestFit="1" customWidth="1"/>
    <col min="14855" max="14855" width="36.140625" style="7" bestFit="1" customWidth="1"/>
    <col min="14856" max="14856" width="9.5703125" style="7" bestFit="1" customWidth="1"/>
    <col min="14857" max="14857" width="5.28515625" style="7" bestFit="1" customWidth="1"/>
    <col min="14858" max="14858" width="41.5703125" style="7" bestFit="1" customWidth="1"/>
    <col min="14859" max="14859" width="25.7109375" style="7" bestFit="1" customWidth="1"/>
    <col min="14860" max="14860" width="23.28515625" style="7" bestFit="1" customWidth="1"/>
    <col min="14861" max="15104" width="11.42578125" style="7"/>
    <col min="15105" max="15105" width="20.42578125" style="7" bestFit="1" customWidth="1"/>
    <col min="15106" max="15106" width="18.140625" style="7" bestFit="1" customWidth="1"/>
    <col min="15107" max="15107" width="13.140625" style="7" bestFit="1" customWidth="1"/>
    <col min="15108" max="15108" width="10.85546875" style="7" bestFit="1" customWidth="1"/>
    <col min="15109" max="15110" width="8.140625" style="7" bestFit="1" customWidth="1"/>
    <col min="15111" max="15111" width="36.140625" style="7" bestFit="1" customWidth="1"/>
    <col min="15112" max="15112" width="9.5703125" style="7" bestFit="1" customWidth="1"/>
    <col min="15113" max="15113" width="5.28515625" style="7" bestFit="1" customWidth="1"/>
    <col min="15114" max="15114" width="41.5703125" style="7" bestFit="1" customWidth="1"/>
    <col min="15115" max="15115" width="25.7109375" style="7" bestFit="1" customWidth="1"/>
    <col min="15116" max="15116" width="23.28515625" style="7" bestFit="1" customWidth="1"/>
    <col min="15117" max="15360" width="11.42578125" style="7"/>
    <col min="15361" max="15361" width="20.42578125" style="7" bestFit="1" customWidth="1"/>
    <col min="15362" max="15362" width="18.140625" style="7" bestFit="1" customWidth="1"/>
    <col min="15363" max="15363" width="13.140625" style="7" bestFit="1" customWidth="1"/>
    <col min="15364" max="15364" width="10.85546875" style="7" bestFit="1" customWidth="1"/>
    <col min="15365" max="15366" width="8.140625" style="7" bestFit="1" customWidth="1"/>
    <col min="15367" max="15367" width="36.140625" style="7" bestFit="1" customWidth="1"/>
    <col min="15368" max="15368" width="9.5703125" style="7" bestFit="1" customWidth="1"/>
    <col min="15369" max="15369" width="5.28515625" style="7" bestFit="1" customWidth="1"/>
    <col min="15370" max="15370" width="41.5703125" style="7" bestFit="1" customWidth="1"/>
    <col min="15371" max="15371" width="25.7109375" style="7" bestFit="1" customWidth="1"/>
    <col min="15372" max="15372" width="23.28515625" style="7" bestFit="1" customWidth="1"/>
    <col min="15373" max="15616" width="11.42578125" style="7"/>
    <col min="15617" max="15617" width="20.42578125" style="7" bestFit="1" customWidth="1"/>
    <col min="15618" max="15618" width="18.140625" style="7" bestFit="1" customWidth="1"/>
    <col min="15619" max="15619" width="13.140625" style="7" bestFit="1" customWidth="1"/>
    <col min="15620" max="15620" width="10.85546875" style="7" bestFit="1" customWidth="1"/>
    <col min="15621" max="15622" width="8.140625" style="7" bestFit="1" customWidth="1"/>
    <col min="15623" max="15623" width="36.140625" style="7" bestFit="1" customWidth="1"/>
    <col min="15624" max="15624" width="9.5703125" style="7" bestFit="1" customWidth="1"/>
    <col min="15625" max="15625" width="5.28515625" style="7" bestFit="1" customWidth="1"/>
    <col min="15626" max="15626" width="41.5703125" style="7" bestFit="1" customWidth="1"/>
    <col min="15627" max="15627" width="25.7109375" style="7" bestFit="1" customWidth="1"/>
    <col min="15628" max="15628" width="23.28515625" style="7" bestFit="1" customWidth="1"/>
    <col min="15629" max="15872" width="11.42578125" style="7"/>
    <col min="15873" max="15873" width="20.42578125" style="7" bestFit="1" customWidth="1"/>
    <col min="15874" max="15874" width="18.140625" style="7" bestFit="1" customWidth="1"/>
    <col min="15875" max="15875" width="13.140625" style="7" bestFit="1" customWidth="1"/>
    <col min="15876" max="15876" width="10.85546875" style="7" bestFit="1" customWidth="1"/>
    <col min="15877" max="15878" width="8.140625" style="7" bestFit="1" customWidth="1"/>
    <col min="15879" max="15879" width="36.140625" style="7" bestFit="1" customWidth="1"/>
    <col min="15880" max="15880" width="9.5703125" style="7" bestFit="1" customWidth="1"/>
    <col min="15881" max="15881" width="5.28515625" style="7" bestFit="1" customWidth="1"/>
    <col min="15882" max="15882" width="41.5703125" style="7" bestFit="1" customWidth="1"/>
    <col min="15883" max="15883" width="25.7109375" style="7" bestFit="1" customWidth="1"/>
    <col min="15884" max="15884" width="23.28515625" style="7" bestFit="1" customWidth="1"/>
    <col min="15885" max="16128" width="11.42578125" style="7"/>
    <col min="16129" max="16129" width="20.42578125" style="7" bestFit="1" customWidth="1"/>
    <col min="16130" max="16130" width="18.140625" style="7" bestFit="1" customWidth="1"/>
    <col min="16131" max="16131" width="13.140625" style="7" bestFit="1" customWidth="1"/>
    <col min="16132" max="16132" width="10.85546875" style="7" bestFit="1" customWidth="1"/>
    <col min="16133" max="16134" width="8.140625" style="7" bestFit="1" customWidth="1"/>
    <col min="16135" max="16135" width="36.140625" style="7" bestFit="1" customWidth="1"/>
    <col min="16136" max="16136" width="9.5703125" style="7" bestFit="1" customWidth="1"/>
    <col min="16137" max="16137" width="5.28515625" style="7" bestFit="1" customWidth="1"/>
    <col min="16138" max="16138" width="41.5703125" style="7" bestFit="1" customWidth="1"/>
    <col min="16139" max="16139" width="25.7109375" style="7" bestFit="1" customWidth="1"/>
    <col min="16140" max="16140" width="23.28515625" style="7" bestFit="1" customWidth="1"/>
    <col min="16141" max="16384" width="11.42578125" style="7"/>
  </cols>
  <sheetData>
    <row r="1" spans="1:12" x14ac:dyDescent="0.25">
      <c r="A1" s="2" t="s">
        <v>205</v>
      </c>
      <c r="B1" s="2" t="s">
        <v>51</v>
      </c>
      <c r="C1" s="2" t="s">
        <v>48</v>
      </c>
      <c r="D1" s="3" t="s">
        <v>47</v>
      </c>
      <c r="E1" s="3" t="s">
        <v>46</v>
      </c>
      <c r="F1" s="3" t="s">
        <v>45</v>
      </c>
      <c r="G1" s="2" t="s">
        <v>44</v>
      </c>
      <c r="H1" s="2" t="s">
        <v>43</v>
      </c>
      <c r="I1" s="2" t="s">
        <v>42</v>
      </c>
      <c r="J1" s="2" t="s">
        <v>41</v>
      </c>
      <c r="K1" s="2" t="s">
        <v>40</v>
      </c>
      <c r="L1" s="2" t="s">
        <v>52</v>
      </c>
    </row>
    <row r="2" spans="1:12" x14ac:dyDescent="0.25">
      <c r="A2" s="2">
        <v>1</v>
      </c>
      <c r="B2" s="2">
        <v>39</v>
      </c>
      <c r="C2" s="2">
        <v>25</v>
      </c>
      <c r="D2" s="3">
        <v>44542.481478703703</v>
      </c>
      <c r="E2" s="3">
        <v>4.9219675922358874E-2</v>
      </c>
      <c r="F2" s="3"/>
      <c r="G2" s="2" t="s">
        <v>168</v>
      </c>
      <c r="H2" s="2" t="s">
        <v>76</v>
      </c>
      <c r="I2" s="2" t="s">
        <v>31</v>
      </c>
      <c r="J2" s="2" t="s">
        <v>169</v>
      </c>
      <c r="K2" s="2">
        <v>0</v>
      </c>
      <c r="L2" s="2" t="s">
        <v>170</v>
      </c>
    </row>
    <row r="3" spans="1:12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4"/>
    </row>
    <row r="4" spans="1:12" x14ac:dyDescent="0.25">
      <c r="A4" s="2">
        <v>1</v>
      </c>
      <c r="B4" s="2">
        <v>8</v>
      </c>
      <c r="C4" s="2">
        <v>68</v>
      </c>
      <c r="D4" s="3">
        <v>44542.472069675925</v>
      </c>
      <c r="E4" s="3">
        <v>3.9810648144339211E-2</v>
      </c>
      <c r="F4" s="3"/>
      <c r="G4" s="2" t="s">
        <v>75</v>
      </c>
      <c r="H4" s="2" t="s">
        <v>76</v>
      </c>
      <c r="I4" s="2" t="s">
        <v>10</v>
      </c>
      <c r="J4" s="2" t="s">
        <v>77</v>
      </c>
      <c r="K4" s="2" t="s">
        <v>78</v>
      </c>
      <c r="L4" s="2" t="s">
        <v>79</v>
      </c>
    </row>
    <row r="5" spans="1:12" x14ac:dyDescent="0.25">
      <c r="A5" s="2">
        <v>2</v>
      </c>
      <c r="B5" s="2">
        <v>13</v>
      </c>
      <c r="C5" s="2">
        <v>32</v>
      </c>
      <c r="D5" s="3">
        <v>44542.473200115739</v>
      </c>
      <c r="E5" s="3">
        <v>4.0941087958344724E-2</v>
      </c>
      <c r="F5" s="3">
        <f>E5-$E$4</f>
        <v>1.1304398140055127E-3</v>
      </c>
      <c r="G5" s="2" t="s">
        <v>91</v>
      </c>
      <c r="H5" s="2" t="s">
        <v>76</v>
      </c>
      <c r="I5" s="2" t="s">
        <v>10</v>
      </c>
      <c r="J5" s="2" t="s">
        <v>92</v>
      </c>
      <c r="K5" s="2" t="s">
        <v>78</v>
      </c>
      <c r="L5" s="2" t="s">
        <v>93</v>
      </c>
    </row>
    <row r="6" spans="1:12" x14ac:dyDescent="0.25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4"/>
    </row>
    <row r="7" spans="1:12" x14ac:dyDescent="0.25">
      <c r="A7" s="2">
        <v>1</v>
      </c>
      <c r="B7" s="2">
        <v>16</v>
      </c>
      <c r="C7" s="2">
        <v>19</v>
      </c>
      <c r="D7" s="3">
        <v>44542.47542800926</v>
      </c>
      <c r="E7" s="3">
        <v>4.316898147953907E-2</v>
      </c>
      <c r="F7" s="3"/>
      <c r="G7" s="2" t="s">
        <v>100</v>
      </c>
      <c r="H7" s="2" t="s">
        <v>76</v>
      </c>
      <c r="I7" s="2" t="s">
        <v>2</v>
      </c>
      <c r="J7" s="2" t="s">
        <v>101</v>
      </c>
      <c r="K7" s="2">
        <v>0</v>
      </c>
      <c r="L7" s="2" t="s">
        <v>102</v>
      </c>
    </row>
    <row r="8" spans="1:12" x14ac:dyDescent="0.25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4"/>
    </row>
    <row r="9" spans="1:12" x14ac:dyDescent="0.25">
      <c r="A9" s="2">
        <v>1</v>
      </c>
      <c r="B9" s="2">
        <v>38</v>
      </c>
      <c r="C9" s="2">
        <v>18</v>
      </c>
      <c r="D9" s="3">
        <v>44542.481137037037</v>
      </c>
      <c r="E9" s="3">
        <v>4.8878009256441146E-2</v>
      </c>
      <c r="F9" s="3"/>
      <c r="G9" s="2" t="s">
        <v>164</v>
      </c>
      <c r="H9" s="2" t="s">
        <v>165</v>
      </c>
      <c r="I9" s="2" t="s">
        <v>2</v>
      </c>
      <c r="J9" s="2" t="s">
        <v>166</v>
      </c>
      <c r="K9" s="2" t="s">
        <v>25</v>
      </c>
      <c r="L9" s="2" t="s">
        <v>167</v>
      </c>
    </row>
    <row r="10" spans="1:12" x14ac:dyDescent="0.25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4"/>
    </row>
    <row r="11" spans="1:12" x14ac:dyDescent="0.25">
      <c r="A11" s="2">
        <v>1</v>
      </c>
      <c r="B11" s="2">
        <v>35</v>
      </c>
      <c r="C11" s="2">
        <v>16</v>
      </c>
      <c r="D11" s="3">
        <v>44542.480496643519</v>
      </c>
      <c r="E11" s="3">
        <v>4.8237615737889428E-2</v>
      </c>
      <c r="F11" s="3"/>
      <c r="G11" s="2" t="s">
        <v>154</v>
      </c>
      <c r="H11" s="2" t="s">
        <v>66</v>
      </c>
      <c r="I11" s="2" t="s">
        <v>31</v>
      </c>
      <c r="J11" s="2" t="s">
        <v>155</v>
      </c>
      <c r="K11" s="2" t="s">
        <v>25</v>
      </c>
      <c r="L11" s="2" t="s">
        <v>156</v>
      </c>
    </row>
    <row r="12" spans="1:12" x14ac:dyDescent="0.25">
      <c r="A12" s="2">
        <v>2</v>
      </c>
      <c r="B12" s="2">
        <v>45</v>
      </c>
      <c r="C12" s="2">
        <v>14</v>
      </c>
      <c r="D12" s="3">
        <v>44542.487929050927</v>
      </c>
      <c r="E12" s="3">
        <v>5.5670023146376479E-2</v>
      </c>
      <c r="F12" s="3">
        <f>+E12-$E$11</f>
        <v>7.4324074084870517E-3</v>
      </c>
      <c r="G12" s="2" t="s">
        <v>186</v>
      </c>
      <c r="H12" s="2" t="s">
        <v>66</v>
      </c>
      <c r="I12" s="2" t="s">
        <v>31</v>
      </c>
      <c r="J12" s="2" t="s">
        <v>187</v>
      </c>
      <c r="K12" s="2">
        <v>0</v>
      </c>
      <c r="L12" s="2" t="s">
        <v>188</v>
      </c>
    </row>
    <row r="13" spans="1:12" x14ac:dyDescent="0.25">
      <c r="A13" s="2">
        <v>3</v>
      </c>
      <c r="B13" s="2">
        <v>46</v>
      </c>
      <c r="C13" s="2">
        <v>26</v>
      </c>
      <c r="D13" s="3">
        <v>44542.490453472223</v>
      </c>
      <c r="E13" s="3">
        <v>5.8194444442051463E-2</v>
      </c>
      <c r="F13" s="3">
        <f>+E13-$E$11</f>
        <v>9.9568287041620351E-3</v>
      </c>
      <c r="G13" s="2" t="s">
        <v>189</v>
      </c>
      <c r="H13" s="2" t="s">
        <v>66</v>
      </c>
      <c r="I13" s="2" t="s">
        <v>31</v>
      </c>
      <c r="J13" s="2" t="s">
        <v>190</v>
      </c>
      <c r="K13" s="2" t="s">
        <v>152</v>
      </c>
      <c r="L13" s="2" t="s">
        <v>191</v>
      </c>
    </row>
    <row r="14" spans="1:12" x14ac:dyDescent="0.25">
      <c r="A14" s="6"/>
      <c r="B14" s="5"/>
      <c r="C14" s="5"/>
      <c r="D14" s="5"/>
      <c r="E14" s="5"/>
      <c r="F14" s="5"/>
      <c r="G14" s="5"/>
      <c r="H14" s="5"/>
      <c r="I14" s="5"/>
      <c r="J14" s="5"/>
      <c r="K14" s="5"/>
      <c r="L14" s="4"/>
    </row>
    <row r="15" spans="1:12" x14ac:dyDescent="0.25">
      <c r="A15" s="2">
        <v>1</v>
      </c>
      <c r="B15" s="2">
        <v>10</v>
      </c>
      <c r="C15" s="2">
        <v>2</v>
      </c>
      <c r="D15" s="3">
        <v>44542.472569328704</v>
      </c>
      <c r="E15" s="3">
        <v>4.03103009230108E-2</v>
      </c>
      <c r="F15" s="3"/>
      <c r="G15" s="2" t="s">
        <v>83</v>
      </c>
      <c r="H15" s="2" t="s">
        <v>66</v>
      </c>
      <c r="I15" s="2" t="s">
        <v>10</v>
      </c>
      <c r="J15" s="2" t="s">
        <v>84</v>
      </c>
      <c r="K15" s="2" t="s">
        <v>16</v>
      </c>
      <c r="L15" s="2" t="s">
        <v>85</v>
      </c>
    </row>
    <row r="16" spans="1:12" x14ac:dyDescent="0.25">
      <c r="A16" s="2">
        <v>2</v>
      </c>
      <c r="B16" s="2">
        <v>15</v>
      </c>
      <c r="C16" s="2">
        <v>12</v>
      </c>
      <c r="D16" s="3">
        <v>44542.475377083334</v>
      </c>
      <c r="E16" s="3">
        <v>4.3118055553350132E-2</v>
      </c>
      <c r="F16" s="3">
        <f>E16-$E$15</f>
        <v>2.8077546303393319E-3</v>
      </c>
      <c r="G16" s="2" t="s">
        <v>97</v>
      </c>
      <c r="H16" s="2" t="s">
        <v>66</v>
      </c>
      <c r="I16" s="2" t="s">
        <v>10</v>
      </c>
      <c r="J16" s="2" t="s">
        <v>98</v>
      </c>
      <c r="K16" s="2" t="s">
        <v>16</v>
      </c>
      <c r="L16" s="2" t="s">
        <v>99</v>
      </c>
    </row>
    <row r="17" spans="1:12" x14ac:dyDescent="0.25">
      <c r="A17" s="2">
        <v>3</v>
      </c>
      <c r="B17" s="2">
        <v>17</v>
      </c>
      <c r="C17" s="2">
        <v>5</v>
      </c>
      <c r="D17" s="3">
        <v>44542.475803935187</v>
      </c>
      <c r="E17" s="3">
        <v>4.3544907406612765E-2</v>
      </c>
      <c r="F17" s="3">
        <f t="shared" ref="F17:F25" si="0">E17-$E$15</f>
        <v>3.234606483601965E-3</v>
      </c>
      <c r="G17" s="2" t="s">
        <v>103</v>
      </c>
      <c r="H17" s="2" t="s">
        <v>66</v>
      </c>
      <c r="I17" s="2" t="s">
        <v>10</v>
      </c>
      <c r="J17" s="2" t="s">
        <v>104</v>
      </c>
      <c r="K17" s="2">
        <v>0</v>
      </c>
      <c r="L17" s="2" t="s">
        <v>105</v>
      </c>
    </row>
    <row r="18" spans="1:12" x14ac:dyDescent="0.25">
      <c r="A18" s="2">
        <v>4</v>
      </c>
      <c r="B18" s="2">
        <v>22</v>
      </c>
      <c r="C18" s="2">
        <v>34</v>
      </c>
      <c r="D18" s="3">
        <v>44542.47599421296</v>
      </c>
      <c r="E18" s="3">
        <v>4.3735185179684777E-2</v>
      </c>
      <c r="F18" s="3">
        <f t="shared" si="0"/>
        <v>3.4248842566739768E-3</v>
      </c>
      <c r="G18" s="2" t="s">
        <v>118</v>
      </c>
      <c r="H18" s="2" t="s">
        <v>66</v>
      </c>
      <c r="I18" s="2" t="s">
        <v>10</v>
      </c>
      <c r="J18" s="2" t="s">
        <v>119</v>
      </c>
      <c r="K18" s="2">
        <v>0</v>
      </c>
      <c r="L18" s="2">
        <v>0</v>
      </c>
    </row>
    <row r="19" spans="1:12" x14ac:dyDescent="0.25">
      <c r="A19" s="2">
        <v>5</v>
      </c>
      <c r="B19" s="2">
        <v>25</v>
      </c>
      <c r="C19" s="2">
        <v>36</v>
      </c>
      <c r="D19" s="3">
        <v>44542.477776851854</v>
      </c>
      <c r="E19" s="3">
        <v>4.5517824073613156E-2</v>
      </c>
      <c r="F19" s="3">
        <f t="shared" si="0"/>
        <v>5.2075231506023556E-3</v>
      </c>
      <c r="G19" s="2" t="s">
        <v>126</v>
      </c>
      <c r="H19" s="2" t="s">
        <v>66</v>
      </c>
      <c r="I19" s="2" t="s">
        <v>10</v>
      </c>
      <c r="J19" s="2" t="s">
        <v>127</v>
      </c>
      <c r="K19" s="2">
        <v>0</v>
      </c>
      <c r="L19" s="2">
        <v>0</v>
      </c>
    </row>
    <row r="20" spans="1:12" x14ac:dyDescent="0.25">
      <c r="A20" s="2">
        <v>6</v>
      </c>
      <c r="B20" s="2">
        <v>27</v>
      </c>
      <c r="C20" s="2">
        <v>33</v>
      </c>
      <c r="D20" s="3">
        <v>44542.478234837959</v>
      </c>
      <c r="E20" s="3">
        <v>4.5975810178788379E-2</v>
      </c>
      <c r="F20" s="3">
        <f t="shared" si="0"/>
        <v>5.6655092557775788E-3</v>
      </c>
      <c r="G20" s="2" t="s">
        <v>131</v>
      </c>
      <c r="H20" s="2" t="s">
        <v>66</v>
      </c>
      <c r="I20" s="2" t="s">
        <v>10</v>
      </c>
      <c r="J20" s="2" t="s">
        <v>132</v>
      </c>
      <c r="K20" s="2">
        <v>0</v>
      </c>
      <c r="L20" s="2">
        <v>0</v>
      </c>
    </row>
    <row r="21" spans="1:12" x14ac:dyDescent="0.25">
      <c r="A21" s="2">
        <v>7</v>
      </c>
      <c r="B21" s="2">
        <v>29</v>
      </c>
      <c r="C21" s="2">
        <v>15</v>
      </c>
      <c r="D21" s="3">
        <v>44542.47859259259</v>
      </c>
      <c r="E21" s="3">
        <v>4.6333564809174277E-2</v>
      </c>
      <c r="F21" s="3">
        <f t="shared" si="0"/>
        <v>6.0232638861634769E-3</v>
      </c>
      <c r="G21" s="2" t="s">
        <v>136</v>
      </c>
      <c r="H21" s="2" t="s">
        <v>66</v>
      </c>
      <c r="I21" s="2" t="s">
        <v>10</v>
      </c>
      <c r="J21" s="2" t="s">
        <v>137</v>
      </c>
      <c r="K21" s="2" t="s">
        <v>25</v>
      </c>
      <c r="L21" s="2" t="s">
        <v>138</v>
      </c>
    </row>
    <row r="22" spans="1:12" x14ac:dyDescent="0.25">
      <c r="A22" s="2">
        <v>8</v>
      </c>
      <c r="B22" s="2">
        <v>31</v>
      </c>
      <c r="C22" s="2">
        <v>23</v>
      </c>
      <c r="D22" s="3">
        <v>44542.479457060188</v>
      </c>
      <c r="E22" s="3">
        <v>4.7198032407322899E-2</v>
      </c>
      <c r="F22" s="3">
        <f t="shared" si="0"/>
        <v>6.8877314843120985E-3</v>
      </c>
      <c r="G22" s="2" t="s">
        <v>142</v>
      </c>
      <c r="H22" s="2" t="s">
        <v>66</v>
      </c>
      <c r="I22" s="2" t="s">
        <v>10</v>
      </c>
      <c r="J22" s="2" t="s">
        <v>143</v>
      </c>
      <c r="K22" s="2" t="s">
        <v>25</v>
      </c>
      <c r="L22" s="2" t="s">
        <v>144</v>
      </c>
    </row>
    <row r="23" spans="1:12" x14ac:dyDescent="0.25">
      <c r="A23" s="2">
        <v>9</v>
      </c>
      <c r="B23" s="2">
        <v>34</v>
      </c>
      <c r="C23" s="2">
        <v>50</v>
      </c>
      <c r="D23" s="3">
        <v>44542.480462731481</v>
      </c>
      <c r="E23" s="3">
        <v>4.8203703699982725E-2</v>
      </c>
      <c r="F23" s="3">
        <f t="shared" si="0"/>
        <v>7.8934027769719251E-3</v>
      </c>
      <c r="G23" s="2" t="s">
        <v>150</v>
      </c>
      <c r="H23" s="2" t="s">
        <v>66</v>
      </c>
      <c r="I23" s="2" t="s">
        <v>10</v>
      </c>
      <c r="J23" s="2" t="s">
        <v>151</v>
      </c>
      <c r="K23" s="2" t="s">
        <v>152</v>
      </c>
      <c r="L23" s="2" t="s">
        <v>153</v>
      </c>
    </row>
    <row r="24" spans="1:12" x14ac:dyDescent="0.25">
      <c r="A24" s="2">
        <v>10</v>
      </c>
      <c r="B24" s="2">
        <v>41</v>
      </c>
      <c r="C24" s="2">
        <v>11</v>
      </c>
      <c r="D24" s="3">
        <v>44542.483614699071</v>
      </c>
      <c r="E24" s="3">
        <v>5.1355671290366445E-2</v>
      </c>
      <c r="F24" s="3">
        <f t="shared" si="0"/>
        <v>1.1045370367355645E-2</v>
      </c>
      <c r="G24" s="2" t="s">
        <v>174</v>
      </c>
      <c r="H24" s="2" t="s">
        <v>66</v>
      </c>
      <c r="I24" s="2" t="s">
        <v>10</v>
      </c>
      <c r="J24" s="2" t="s">
        <v>175</v>
      </c>
      <c r="K24" s="2" t="s">
        <v>25</v>
      </c>
      <c r="L24" s="2" t="s">
        <v>176</v>
      </c>
    </row>
    <row r="25" spans="1:12" x14ac:dyDescent="0.25">
      <c r="A25" s="2">
        <v>11</v>
      </c>
      <c r="B25" s="2">
        <v>47</v>
      </c>
      <c r="C25" s="2">
        <v>8</v>
      </c>
      <c r="D25" s="3">
        <v>44542.491778356482</v>
      </c>
      <c r="E25" s="3">
        <v>5.9519328700844198E-2</v>
      </c>
      <c r="F25" s="3">
        <f t="shared" si="0"/>
        <v>1.9209027777833398E-2</v>
      </c>
      <c r="G25" s="2" t="s">
        <v>192</v>
      </c>
      <c r="H25" s="2" t="s">
        <v>66</v>
      </c>
      <c r="I25" s="2" t="s">
        <v>10</v>
      </c>
      <c r="J25" s="2" t="s">
        <v>193</v>
      </c>
      <c r="K25" s="2" t="s">
        <v>25</v>
      </c>
      <c r="L25" s="2" t="s">
        <v>194</v>
      </c>
    </row>
    <row r="26" spans="1:12" x14ac:dyDescent="0.25">
      <c r="A26" s="2">
        <v>12</v>
      </c>
      <c r="B26" s="2" t="s">
        <v>195</v>
      </c>
      <c r="C26" s="2">
        <v>35</v>
      </c>
      <c r="D26" s="3"/>
      <c r="E26" s="3"/>
      <c r="F26" s="3"/>
      <c r="G26" s="3" t="s">
        <v>198</v>
      </c>
      <c r="H26" s="2" t="s">
        <v>66</v>
      </c>
      <c r="I26" s="2" t="s">
        <v>10</v>
      </c>
      <c r="J26" s="2" t="s">
        <v>199</v>
      </c>
      <c r="K26" s="2">
        <v>0</v>
      </c>
      <c r="L26" s="2"/>
    </row>
    <row r="27" spans="1:12" x14ac:dyDescent="0.25">
      <c r="A27" s="6"/>
      <c r="B27" s="5"/>
      <c r="C27" s="5"/>
      <c r="D27" s="5"/>
      <c r="E27" s="5"/>
      <c r="F27" s="5"/>
      <c r="G27" s="5"/>
      <c r="H27" s="5"/>
      <c r="I27" s="5"/>
      <c r="J27" s="5"/>
      <c r="K27" s="5"/>
      <c r="L27" s="4"/>
    </row>
    <row r="28" spans="1:12" x14ac:dyDescent="0.25">
      <c r="A28" s="2">
        <v>1</v>
      </c>
      <c r="B28" s="2">
        <v>5</v>
      </c>
      <c r="C28" s="2">
        <v>3</v>
      </c>
      <c r="D28" s="3">
        <v>44542.47078333333</v>
      </c>
      <c r="E28" s="3">
        <v>3.8524305549799465E-2</v>
      </c>
      <c r="F28" s="3"/>
      <c r="G28" s="2" t="s">
        <v>65</v>
      </c>
      <c r="H28" s="2" t="s">
        <v>66</v>
      </c>
      <c r="I28" s="2" t="s">
        <v>2</v>
      </c>
      <c r="J28" s="2" t="s">
        <v>67</v>
      </c>
      <c r="K28" s="2" t="s">
        <v>16</v>
      </c>
      <c r="L28" s="2" t="s">
        <v>68</v>
      </c>
    </row>
    <row r="29" spans="1:12" x14ac:dyDescent="0.25">
      <c r="A29" s="2">
        <v>2</v>
      </c>
      <c r="B29" s="2">
        <v>6</v>
      </c>
      <c r="C29" s="2">
        <v>17</v>
      </c>
      <c r="D29" s="3">
        <v>44542.471055092596</v>
      </c>
      <c r="E29" s="3">
        <v>3.8796064814960118E-2</v>
      </c>
      <c r="F29" s="3">
        <f>E29-$E$28</f>
        <v>2.7175926516065374E-4</v>
      </c>
      <c r="G29" s="2" t="s">
        <v>69</v>
      </c>
      <c r="H29" s="2" t="s">
        <v>66</v>
      </c>
      <c r="I29" s="2" t="s">
        <v>2</v>
      </c>
      <c r="J29" s="2" t="s">
        <v>70</v>
      </c>
      <c r="K29" s="2" t="s">
        <v>25</v>
      </c>
      <c r="L29" s="2" t="s">
        <v>71</v>
      </c>
    </row>
    <row r="30" spans="1:12" x14ac:dyDescent="0.25">
      <c r="A30" s="2">
        <v>3</v>
      </c>
      <c r="B30" s="2">
        <v>30</v>
      </c>
      <c r="C30" s="2">
        <v>10</v>
      </c>
      <c r="D30" s="3">
        <v>44542.479111921297</v>
      </c>
      <c r="E30" s="3">
        <v>4.6852893516188487E-2</v>
      </c>
      <c r="F30" s="3">
        <f t="shared" ref="F30:F33" si="1">E30-$E$28</f>
        <v>8.3285879663890228E-3</v>
      </c>
      <c r="G30" s="2" t="s">
        <v>139</v>
      </c>
      <c r="H30" s="2" t="s">
        <v>66</v>
      </c>
      <c r="I30" s="2" t="s">
        <v>2</v>
      </c>
      <c r="J30" s="2" t="s">
        <v>140</v>
      </c>
      <c r="K30" s="2" t="s">
        <v>16</v>
      </c>
      <c r="L30" s="2" t="s">
        <v>141</v>
      </c>
    </row>
    <row r="31" spans="1:12" x14ac:dyDescent="0.25">
      <c r="A31" s="2">
        <v>4</v>
      </c>
      <c r="B31" s="2">
        <v>37</v>
      </c>
      <c r="C31" s="2">
        <v>30</v>
      </c>
      <c r="D31" s="3">
        <v>44542.481011458331</v>
      </c>
      <c r="E31" s="3">
        <v>4.8752430549939163E-2</v>
      </c>
      <c r="F31" s="3">
        <f t="shared" si="1"/>
        <v>1.0228125000139698E-2</v>
      </c>
      <c r="G31" s="2" t="s">
        <v>161</v>
      </c>
      <c r="H31" s="2" t="s">
        <v>66</v>
      </c>
      <c r="I31" s="2" t="s">
        <v>2</v>
      </c>
      <c r="J31" s="2" t="s">
        <v>162</v>
      </c>
      <c r="K31" s="2">
        <v>0</v>
      </c>
      <c r="L31" s="2" t="s">
        <v>163</v>
      </c>
    </row>
    <row r="32" spans="1:12" x14ac:dyDescent="0.25">
      <c r="A32" s="2">
        <v>5</v>
      </c>
      <c r="B32" s="2">
        <v>42</v>
      </c>
      <c r="C32" s="2">
        <v>41</v>
      </c>
      <c r="D32" s="3">
        <v>44542.48420752315</v>
      </c>
      <c r="E32" s="3">
        <v>5.1948495369288139E-2</v>
      </c>
      <c r="F32" s="3">
        <f t="shared" si="1"/>
        <v>1.3424189819488674E-2</v>
      </c>
      <c r="G32" s="2" t="s">
        <v>177</v>
      </c>
      <c r="H32" s="2" t="s">
        <v>66</v>
      </c>
      <c r="I32" s="2" t="s">
        <v>2</v>
      </c>
      <c r="J32" s="2" t="s">
        <v>178</v>
      </c>
      <c r="K32" s="2" t="s">
        <v>179</v>
      </c>
      <c r="L32" s="2">
        <v>0</v>
      </c>
    </row>
    <row r="33" spans="1:12" x14ac:dyDescent="0.25">
      <c r="A33" s="2">
        <v>6</v>
      </c>
      <c r="B33" s="2">
        <v>43</v>
      </c>
      <c r="C33" s="2">
        <v>45</v>
      </c>
      <c r="D33" s="3">
        <v>44542.484896180555</v>
      </c>
      <c r="E33" s="3">
        <v>5.263715277396841E-2</v>
      </c>
      <c r="F33" s="3">
        <f t="shared" si="1"/>
        <v>1.4112847224168945E-2</v>
      </c>
      <c r="G33" s="2" t="s">
        <v>180</v>
      </c>
      <c r="H33" s="2" t="s">
        <v>66</v>
      </c>
      <c r="I33" s="2" t="s">
        <v>2</v>
      </c>
      <c r="J33" s="2" t="s">
        <v>181</v>
      </c>
      <c r="K33" s="2">
        <v>0</v>
      </c>
      <c r="L33" s="2" t="s">
        <v>182</v>
      </c>
    </row>
    <row r="34" spans="1:12" x14ac:dyDescent="0.25">
      <c r="A34" s="6">
        <v>7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4"/>
    </row>
    <row r="35" spans="1:12" x14ac:dyDescent="0.25">
      <c r="A35" s="2">
        <v>1</v>
      </c>
      <c r="B35" s="2">
        <v>36</v>
      </c>
      <c r="C35" s="2">
        <v>7</v>
      </c>
      <c r="D35" s="3">
        <v>44542.480895486115</v>
      </c>
      <c r="E35" s="3">
        <v>4.8636458333930932E-2</v>
      </c>
      <c r="F35" s="3"/>
      <c r="G35" s="2" t="s">
        <v>157</v>
      </c>
      <c r="H35" s="2" t="s">
        <v>54</v>
      </c>
      <c r="I35" s="2" t="s">
        <v>31</v>
      </c>
      <c r="J35" s="2" t="s">
        <v>158</v>
      </c>
      <c r="K35" s="2" t="s">
        <v>159</v>
      </c>
      <c r="L35" s="2" t="s">
        <v>160</v>
      </c>
    </row>
    <row r="36" spans="1:12" x14ac:dyDescent="0.25">
      <c r="A36" s="2">
        <v>2</v>
      </c>
      <c r="B36" s="2" t="s">
        <v>195</v>
      </c>
      <c r="C36" s="2">
        <v>38</v>
      </c>
      <c r="D36" s="3"/>
      <c r="E36" s="3"/>
      <c r="F36" s="3"/>
      <c r="G36" s="3" t="s">
        <v>200</v>
      </c>
      <c r="H36" s="2" t="s">
        <v>54</v>
      </c>
      <c r="I36" s="2" t="s">
        <v>31</v>
      </c>
      <c r="J36" s="2" t="s">
        <v>201</v>
      </c>
      <c r="K36" s="2" t="s">
        <v>202</v>
      </c>
      <c r="L36" s="2"/>
    </row>
    <row r="37" spans="1:12" x14ac:dyDescent="0.25">
      <c r="A37" s="2">
        <v>3</v>
      </c>
      <c r="B37" s="2" t="s">
        <v>195</v>
      </c>
      <c r="C37" s="2">
        <v>43</v>
      </c>
      <c r="D37" s="3"/>
      <c r="E37" s="3"/>
      <c r="F37" s="3"/>
      <c r="G37" s="3" t="s">
        <v>203</v>
      </c>
      <c r="H37" s="2" t="s">
        <v>54</v>
      </c>
      <c r="I37" s="2" t="s">
        <v>31</v>
      </c>
      <c r="J37" s="2" t="s">
        <v>204</v>
      </c>
      <c r="K37" s="2">
        <v>0</v>
      </c>
      <c r="L37" s="2"/>
    </row>
    <row r="38" spans="1:12" x14ac:dyDescent="0.25">
      <c r="A38" s="6">
        <v>4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4"/>
    </row>
    <row r="39" spans="1:12" x14ac:dyDescent="0.25">
      <c r="A39" s="2">
        <v>1</v>
      </c>
      <c r="B39" s="2">
        <v>1</v>
      </c>
      <c r="C39" s="2">
        <v>6</v>
      </c>
      <c r="D39" s="3">
        <v>44542.467745949078</v>
      </c>
      <c r="E39" s="3">
        <v>3.5486921296978835E-2</v>
      </c>
      <c r="F39" s="3"/>
      <c r="G39" s="2" t="s">
        <v>53</v>
      </c>
      <c r="H39" s="2" t="s">
        <v>54</v>
      </c>
      <c r="I39" s="2" t="s">
        <v>10</v>
      </c>
      <c r="J39" s="2" t="s">
        <v>55</v>
      </c>
      <c r="K39" s="2" t="s">
        <v>56</v>
      </c>
      <c r="L39" s="2" t="s">
        <v>57</v>
      </c>
    </row>
    <row r="40" spans="1:12" x14ac:dyDescent="0.25">
      <c r="A40" s="2">
        <v>2</v>
      </c>
      <c r="B40" s="2">
        <v>2</v>
      </c>
      <c r="C40" s="2">
        <v>44</v>
      </c>
      <c r="D40" s="3">
        <v>44542.469146875002</v>
      </c>
      <c r="E40" s="3">
        <v>3.6887847221805714E-2</v>
      </c>
      <c r="F40" s="3">
        <f>E40-$E$39</f>
        <v>1.4009259248268791E-3</v>
      </c>
      <c r="G40" s="2" t="s">
        <v>58</v>
      </c>
      <c r="H40" s="2" t="s">
        <v>54</v>
      </c>
      <c r="I40" s="2" t="s">
        <v>10</v>
      </c>
      <c r="J40" s="2" t="s">
        <v>59</v>
      </c>
      <c r="K40" s="2">
        <v>0</v>
      </c>
      <c r="L40" s="2">
        <v>0</v>
      </c>
    </row>
    <row r="41" spans="1:12" x14ac:dyDescent="0.25">
      <c r="A41" s="2">
        <v>3</v>
      </c>
      <c r="B41" s="2">
        <v>3</v>
      </c>
      <c r="C41" s="2">
        <v>46</v>
      </c>
      <c r="D41" s="3">
        <v>44542.469639583331</v>
      </c>
      <c r="E41" s="3">
        <v>3.7380555550043937E-2</v>
      </c>
      <c r="F41" s="3">
        <f t="shared" ref="F41:F53" si="2">E41-$E$39</f>
        <v>1.8936342530651018E-3</v>
      </c>
      <c r="G41" s="2" t="s">
        <v>60</v>
      </c>
      <c r="H41" s="2" t="s">
        <v>54</v>
      </c>
      <c r="I41" s="2" t="s">
        <v>10</v>
      </c>
      <c r="J41" s="2" t="s">
        <v>61</v>
      </c>
      <c r="K41" s="2">
        <v>0</v>
      </c>
      <c r="L41" s="2">
        <v>0</v>
      </c>
    </row>
    <row r="42" spans="1:12" x14ac:dyDescent="0.25">
      <c r="A42" s="2">
        <v>4</v>
      </c>
      <c r="B42" s="2">
        <v>4</v>
      </c>
      <c r="C42" s="2">
        <v>29</v>
      </c>
      <c r="D42" s="3">
        <v>44542.470719097226</v>
      </c>
      <c r="E42" s="3">
        <v>3.8460069445136469E-2</v>
      </c>
      <c r="F42" s="3">
        <f t="shared" si="2"/>
        <v>2.9731481481576338E-3</v>
      </c>
      <c r="G42" s="2" t="s">
        <v>62</v>
      </c>
      <c r="H42" s="2" t="s">
        <v>54</v>
      </c>
      <c r="I42" s="2" t="s">
        <v>10</v>
      </c>
      <c r="J42" s="2" t="s">
        <v>63</v>
      </c>
      <c r="K42" s="2">
        <v>0</v>
      </c>
      <c r="L42" s="2" t="s">
        <v>64</v>
      </c>
    </row>
    <row r="43" spans="1:12" x14ac:dyDescent="0.25">
      <c r="A43" s="2">
        <v>5</v>
      </c>
      <c r="B43" s="2">
        <v>7</v>
      </c>
      <c r="C43" s="2">
        <v>4</v>
      </c>
      <c r="D43" s="3">
        <v>44542.47173287037</v>
      </c>
      <c r="E43" s="3">
        <v>3.9473842589359265E-2</v>
      </c>
      <c r="F43" s="3">
        <f t="shared" si="2"/>
        <v>3.9869212923804298E-3</v>
      </c>
      <c r="G43" s="2" t="s">
        <v>72</v>
      </c>
      <c r="H43" s="2" t="s">
        <v>54</v>
      </c>
      <c r="I43" s="2" t="s">
        <v>10</v>
      </c>
      <c r="J43" s="2" t="s">
        <v>73</v>
      </c>
      <c r="K43" s="2">
        <v>0</v>
      </c>
      <c r="L43" s="2" t="s">
        <v>74</v>
      </c>
    </row>
    <row r="44" spans="1:12" x14ac:dyDescent="0.25">
      <c r="A44" s="2">
        <v>6</v>
      </c>
      <c r="B44" s="2">
        <v>9</v>
      </c>
      <c r="C44" s="2">
        <v>24</v>
      </c>
      <c r="D44" s="3">
        <v>44542.472153009257</v>
      </c>
      <c r="E44" s="3">
        <v>3.9893981476780027E-2</v>
      </c>
      <c r="F44" s="3">
        <f t="shared" si="2"/>
        <v>4.4070601798011921E-3</v>
      </c>
      <c r="G44" s="2" t="s">
        <v>80</v>
      </c>
      <c r="H44" s="2" t="s">
        <v>54</v>
      </c>
      <c r="I44" s="2" t="s">
        <v>10</v>
      </c>
      <c r="J44" s="2" t="s">
        <v>81</v>
      </c>
      <c r="K44" s="2">
        <v>0</v>
      </c>
      <c r="L44" s="2" t="s">
        <v>82</v>
      </c>
    </row>
    <row r="45" spans="1:12" x14ac:dyDescent="0.25">
      <c r="A45" s="2">
        <v>7</v>
      </c>
      <c r="B45" s="2">
        <v>11</v>
      </c>
      <c r="C45" s="2">
        <v>27</v>
      </c>
      <c r="D45" s="3">
        <v>44542.472652662036</v>
      </c>
      <c r="E45" s="3">
        <v>4.0393634255451616E-2</v>
      </c>
      <c r="F45" s="3">
        <f t="shared" si="2"/>
        <v>4.9067129584727809E-3</v>
      </c>
      <c r="G45" s="2" t="s">
        <v>86</v>
      </c>
      <c r="H45" s="2" t="s">
        <v>54</v>
      </c>
      <c r="I45" s="2" t="s">
        <v>10</v>
      </c>
      <c r="J45" s="2" t="s">
        <v>87</v>
      </c>
      <c r="K45" s="2" t="s">
        <v>88</v>
      </c>
      <c r="L45" s="2">
        <v>0</v>
      </c>
    </row>
    <row r="46" spans="1:12" x14ac:dyDescent="0.25">
      <c r="A46" s="2">
        <v>8</v>
      </c>
      <c r="B46" s="2">
        <v>12</v>
      </c>
      <c r="C46" s="2">
        <v>47</v>
      </c>
      <c r="D46" s="3">
        <v>44542.47299884259</v>
      </c>
      <c r="E46" s="3">
        <v>4.0739814809057862E-2</v>
      </c>
      <c r="F46" s="3">
        <f t="shared" si="2"/>
        <v>5.2528935120790266E-3</v>
      </c>
      <c r="G46" s="2" t="s">
        <v>89</v>
      </c>
      <c r="H46" s="2" t="s">
        <v>54</v>
      </c>
      <c r="I46" s="2" t="s">
        <v>10</v>
      </c>
      <c r="J46" s="2" t="s">
        <v>90</v>
      </c>
      <c r="K46" s="2">
        <v>0</v>
      </c>
      <c r="L46" s="2">
        <v>0</v>
      </c>
    </row>
    <row r="47" spans="1:12" x14ac:dyDescent="0.25">
      <c r="A47" s="2">
        <v>9</v>
      </c>
      <c r="B47" s="2">
        <v>18</v>
      </c>
      <c r="C47" s="2">
        <v>37</v>
      </c>
      <c r="D47" s="3">
        <v>44542.475849074071</v>
      </c>
      <c r="E47" s="3">
        <v>4.3590046290773898E-2</v>
      </c>
      <c r="F47" s="3">
        <f t="shared" si="2"/>
        <v>8.1031249937950633E-3</v>
      </c>
      <c r="G47" s="2" t="s">
        <v>106</v>
      </c>
      <c r="H47" s="2" t="s">
        <v>54</v>
      </c>
      <c r="I47" s="2" t="s">
        <v>10</v>
      </c>
      <c r="J47" s="2" t="s">
        <v>107</v>
      </c>
      <c r="K47" s="2">
        <v>0</v>
      </c>
      <c r="L47" s="2">
        <v>0</v>
      </c>
    </row>
    <row r="48" spans="1:12" x14ac:dyDescent="0.25">
      <c r="A48" s="2">
        <v>10</v>
      </c>
      <c r="B48" s="2">
        <v>19</v>
      </c>
      <c r="C48" s="2">
        <v>69</v>
      </c>
      <c r="D48" s="3">
        <v>44542.475874537035</v>
      </c>
      <c r="E48" s="3">
        <v>4.3615509253868368E-2</v>
      </c>
      <c r="F48" s="3">
        <f t="shared" si="2"/>
        <v>8.1285879568895325E-3</v>
      </c>
      <c r="G48" s="2" t="s">
        <v>108</v>
      </c>
      <c r="H48" s="2" t="s">
        <v>54</v>
      </c>
      <c r="I48" s="2" t="s">
        <v>10</v>
      </c>
      <c r="J48" s="2" t="s">
        <v>109</v>
      </c>
      <c r="K48" s="2" t="s">
        <v>110</v>
      </c>
      <c r="L48" s="2" t="s">
        <v>111</v>
      </c>
    </row>
    <row r="49" spans="1:12" x14ac:dyDescent="0.25">
      <c r="A49" s="2">
        <v>11</v>
      </c>
      <c r="B49" s="2">
        <v>20</v>
      </c>
      <c r="C49" s="2">
        <v>28</v>
      </c>
      <c r="D49" s="3">
        <v>44542.475900231482</v>
      </c>
      <c r="E49" s="3">
        <v>4.3641203701554332E-2</v>
      </c>
      <c r="F49" s="3">
        <f t="shared" si="2"/>
        <v>8.1542824045754969E-3</v>
      </c>
      <c r="G49" s="2" t="s">
        <v>112</v>
      </c>
      <c r="H49" s="2" t="s">
        <v>54</v>
      </c>
      <c r="I49" s="2" t="s">
        <v>10</v>
      </c>
      <c r="J49" s="2" t="s">
        <v>113</v>
      </c>
      <c r="K49" s="2" t="s">
        <v>114</v>
      </c>
      <c r="L49" s="2">
        <v>0</v>
      </c>
    </row>
    <row r="50" spans="1:12" x14ac:dyDescent="0.25">
      <c r="A50" s="2">
        <v>12</v>
      </c>
      <c r="B50" s="2">
        <v>21</v>
      </c>
      <c r="C50" s="2">
        <v>1</v>
      </c>
      <c r="D50" s="3">
        <v>44542.475919675926</v>
      </c>
      <c r="E50" s="3">
        <v>4.3660648145305458E-2</v>
      </c>
      <c r="F50" s="3">
        <f t="shared" si="2"/>
        <v>8.1737268483266234E-3</v>
      </c>
      <c r="G50" s="2" t="s">
        <v>115</v>
      </c>
      <c r="H50" s="2" t="s">
        <v>54</v>
      </c>
      <c r="I50" s="2" t="s">
        <v>10</v>
      </c>
      <c r="J50" s="2" t="s">
        <v>116</v>
      </c>
      <c r="K50" s="2" t="s">
        <v>25</v>
      </c>
      <c r="L50" s="2" t="s">
        <v>117</v>
      </c>
    </row>
    <row r="51" spans="1:12" x14ac:dyDescent="0.25">
      <c r="A51" s="2">
        <v>13</v>
      </c>
      <c r="B51" s="2">
        <v>24</v>
      </c>
      <c r="C51" s="2">
        <v>21</v>
      </c>
      <c r="D51" s="3">
        <v>44542.477509027776</v>
      </c>
      <c r="E51" s="3">
        <v>4.5249999995576218E-2</v>
      </c>
      <c r="F51" s="3">
        <f t="shared" si="2"/>
        <v>9.7630786985973828E-3</v>
      </c>
      <c r="G51" s="2" t="s">
        <v>123</v>
      </c>
      <c r="H51" s="2" t="s">
        <v>54</v>
      </c>
      <c r="I51" s="2" t="s">
        <v>10</v>
      </c>
      <c r="J51" s="2" t="s">
        <v>124</v>
      </c>
      <c r="K51" s="2" t="s">
        <v>25</v>
      </c>
      <c r="L51" s="2" t="s">
        <v>125</v>
      </c>
    </row>
    <row r="52" spans="1:12" x14ac:dyDescent="0.25">
      <c r="A52" s="2">
        <v>14</v>
      </c>
      <c r="B52" s="2">
        <v>26</v>
      </c>
      <c r="C52" s="2">
        <v>40</v>
      </c>
      <c r="D52" s="3">
        <v>44542.477895833334</v>
      </c>
      <c r="E52" s="3">
        <v>4.5636805552931037E-2</v>
      </c>
      <c r="F52" s="3">
        <f t="shared" si="2"/>
        <v>1.0149884255952202E-2</v>
      </c>
      <c r="G52" s="2" t="s">
        <v>128</v>
      </c>
      <c r="H52" s="2" t="s">
        <v>54</v>
      </c>
      <c r="I52" s="2" t="s">
        <v>10</v>
      </c>
      <c r="J52" s="2" t="s">
        <v>129</v>
      </c>
      <c r="K52" s="2">
        <v>0</v>
      </c>
      <c r="L52" s="2" t="s">
        <v>130</v>
      </c>
    </row>
    <row r="53" spans="1:12" x14ac:dyDescent="0.25">
      <c r="A53" s="2">
        <v>15</v>
      </c>
      <c r="B53" s="2">
        <v>40</v>
      </c>
      <c r="C53" s="2">
        <v>87</v>
      </c>
      <c r="D53" s="3">
        <v>44542.481917013887</v>
      </c>
      <c r="E53" s="3">
        <v>4.9657986106467433E-2</v>
      </c>
      <c r="F53" s="3">
        <f t="shared" si="2"/>
        <v>1.4171064809488598E-2</v>
      </c>
      <c r="G53" s="2" t="s">
        <v>171</v>
      </c>
      <c r="H53" s="2" t="s">
        <v>54</v>
      </c>
      <c r="I53" s="2" t="s">
        <v>10</v>
      </c>
      <c r="J53" s="2" t="s">
        <v>172</v>
      </c>
      <c r="K53" s="2" t="s">
        <v>173</v>
      </c>
      <c r="L53" s="2">
        <v>0</v>
      </c>
    </row>
    <row r="54" spans="1:12" x14ac:dyDescent="0.25">
      <c r="A54" s="2">
        <v>16</v>
      </c>
      <c r="B54" s="2" t="s">
        <v>195</v>
      </c>
      <c r="C54" s="2">
        <v>31</v>
      </c>
      <c r="D54" s="3"/>
      <c r="E54" s="3"/>
      <c r="F54" s="3"/>
      <c r="G54" s="3" t="s">
        <v>196</v>
      </c>
      <c r="H54" s="2" t="s">
        <v>54</v>
      </c>
      <c r="I54" s="2" t="s">
        <v>10</v>
      </c>
      <c r="J54" s="2" t="s">
        <v>197</v>
      </c>
      <c r="K54" s="2">
        <v>0</v>
      </c>
      <c r="L54" s="2"/>
    </row>
    <row r="55" spans="1:12" x14ac:dyDescent="0.25">
      <c r="A55" s="6"/>
      <c r="B55" s="5"/>
      <c r="C55" s="5"/>
      <c r="D55" s="5"/>
      <c r="E55" s="5"/>
      <c r="F55" s="5"/>
      <c r="G55" s="5"/>
      <c r="H55" s="5"/>
      <c r="I55" s="5"/>
      <c r="J55" s="5"/>
      <c r="K55" s="5"/>
      <c r="L55" s="4"/>
    </row>
    <row r="56" spans="1:12" x14ac:dyDescent="0.25">
      <c r="A56" s="2">
        <v>1</v>
      </c>
      <c r="B56" s="2">
        <v>14</v>
      </c>
      <c r="C56" s="2">
        <v>9</v>
      </c>
      <c r="D56" s="3">
        <v>44542.473357870367</v>
      </c>
      <c r="E56" s="3">
        <v>4.1098842586507089E-2</v>
      </c>
      <c r="F56" s="3"/>
      <c r="G56" s="2" t="s">
        <v>94</v>
      </c>
      <c r="H56" s="2" t="s">
        <v>54</v>
      </c>
      <c r="I56" s="2" t="s">
        <v>2</v>
      </c>
      <c r="J56" s="2" t="s">
        <v>95</v>
      </c>
      <c r="K56" s="2" t="s">
        <v>16</v>
      </c>
      <c r="L56" s="2" t="s">
        <v>96</v>
      </c>
    </row>
    <row r="57" spans="1:12" x14ac:dyDescent="0.25">
      <c r="A57" s="2">
        <v>2</v>
      </c>
      <c r="B57" s="2">
        <v>23</v>
      </c>
      <c r="C57" s="2">
        <v>22</v>
      </c>
      <c r="D57" s="3">
        <v>44542.476742361112</v>
      </c>
      <c r="E57" s="3">
        <v>4.4483333331299946E-2</v>
      </c>
      <c r="F57" s="3">
        <f>E57-$E$56</f>
        <v>3.3844907447928563E-3</v>
      </c>
      <c r="G57" s="2" t="s">
        <v>120</v>
      </c>
      <c r="H57" s="2" t="s">
        <v>54</v>
      </c>
      <c r="I57" s="2" t="s">
        <v>2</v>
      </c>
      <c r="J57" s="2" t="s">
        <v>121</v>
      </c>
      <c r="K57" s="2" t="s">
        <v>16</v>
      </c>
      <c r="L57" s="2" t="s">
        <v>122</v>
      </c>
    </row>
    <row r="58" spans="1:12" x14ac:dyDescent="0.25">
      <c r="A58" s="2">
        <v>3</v>
      </c>
      <c r="B58" s="2">
        <v>28</v>
      </c>
      <c r="C58" s="2">
        <v>88</v>
      </c>
      <c r="D58" s="3">
        <v>44542.478368402779</v>
      </c>
      <c r="E58" s="3">
        <v>4.6109374998195563E-2</v>
      </c>
      <c r="F58" s="3">
        <f t="shared" ref="F58:F61" si="3">E58-$E$56</f>
        <v>5.0105324116884731E-3</v>
      </c>
      <c r="G58" s="2" t="s">
        <v>133</v>
      </c>
      <c r="H58" s="2" t="s">
        <v>54</v>
      </c>
      <c r="I58" s="2" t="s">
        <v>2</v>
      </c>
      <c r="J58" s="2" t="s">
        <v>134</v>
      </c>
      <c r="K58" s="2" t="s">
        <v>135</v>
      </c>
      <c r="L58" s="2">
        <v>0</v>
      </c>
    </row>
    <row r="59" spans="1:12" x14ac:dyDescent="0.25">
      <c r="A59" s="2">
        <v>4</v>
      </c>
      <c r="B59" s="2">
        <v>32</v>
      </c>
      <c r="C59" s="2">
        <v>42</v>
      </c>
      <c r="D59" s="3">
        <v>44542.479994675923</v>
      </c>
      <c r="E59" s="3">
        <v>4.7735648142406717E-2</v>
      </c>
      <c r="F59" s="3">
        <f t="shared" si="3"/>
        <v>6.6368055558996275E-3</v>
      </c>
      <c r="G59" s="2" t="s">
        <v>145</v>
      </c>
      <c r="H59" s="2" t="s">
        <v>54</v>
      </c>
      <c r="I59" s="2" t="s">
        <v>2</v>
      </c>
      <c r="J59" s="2" t="s">
        <v>146</v>
      </c>
      <c r="K59" s="2" t="s">
        <v>147</v>
      </c>
      <c r="L59" s="2">
        <v>0</v>
      </c>
    </row>
    <row r="60" spans="1:12" x14ac:dyDescent="0.25">
      <c r="A60" s="2">
        <v>5</v>
      </c>
      <c r="B60" s="2">
        <v>33</v>
      </c>
      <c r="C60" s="2">
        <v>39</v>
      </c>
      <c r="D60" s="3">
        <v>44542.480179282407</v>
      </c>
      <c r="E60" s="3">
        <v>4.7920254626660608E-2</v>
      </c>
      <c r="F60" s="3">
        <f t="shared" si="3"/>
        <v>6.8214120401535183E-3</v>
      </c>
      <c r="G60" s="2" t="s">
        <v>148</v>
      </c>
      <c r="H60" s="2" t="s">
        <v>54</v>
      </c>
      <c r="I60" s="2" t="s">
        <v>2</v>
      </c>
      <c r="J60" s="2" t="s">
        <v>149</v>
      </c>
      <c r="K60" s="2">
        <v>0</v>
      </c>
      <c r="L60" s="2">
        <v>0</v>
      </c>
    </row>
    <row r="61" spans="1:12" x14ac:dyDescent="0.25">
      <c r="A61" s="2">
        <v>6</v>
      </c>
      <c r="B61" s="2">
        <v>44</v>
      </c>
      <c r="C61" s="2">
        <v>20</v>
      </c>
      <c r="D61" s="3">
        <v>44542.487523263888</v>
      </c>
      <c r="E61" s="3">
        <v>5.5264236107177567E-2</v>
      </c>
      <c r="F61" s="3">
        <f t="shared" si="3"/>
        <v>1.4165393520670477E-2</v>
      </c>
      <c r="G61" s="2" t="s">
        <v>183</v>
      </c>
      <c r="H61" s="2" t="s">
        <v>54</v>
      </c>
      <c r="I61" s="2" t="s">
        <v>2</v>
      </c>
      <c r="J61" s="2" t="s">
        <v>184</v>
      </c>
      <c r="K61" s="2" t="s">
        <v>25</v>
      </c>
      <c r="L61" s="2" t="s">
        <v>185</v>
      </c>
    </row>
  </sheetData>
  <mergeCells count="9">
    <mergeCell ref="A34:L34"/>
    <mergeCell ref="A38:L38"/>
    <mergeCell ref="A55:L55"/>
    <mergeCell ref="A3:L3"/>
    <mergeCell ref="A6:L6"/>
    <mergeCell ref="A8:L8"/>
    <mergeCell ref="A10:L10"/>
    <mergeCell ref="A14:L14"/>
    <mergeCell ref="A27:L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CC90-38A2-4688-B7B5-27BE5A84DDCC}">
  <dimension ref="A1:J16"/>
  <sheetViews>
    <sheetView workbookViewId="0">
      <selection activeCell="G21" sqref="G21"/>
    </sheetView>
  </sheetViews>
  <sheetFormatPr baseColWidth="10" defaultRowHeight="15" x14ac:dyDescent="0.25"/>
  <cols>
    <col min="1" max="1" width="18.140625" bestFit="1" customWidth="1"/>
    <col min="2" max="2" width="13.140625" bestFit="1" customWidth="1"/>
    <col min="3" max="3" width="10.85546875" style="1" hidden="1" customWidth="1"/>
    <col min="4" max="4" width="8.140625" style="1" bestFit="1" customWidth="1"/>
    <col min="5" max="5" width="8.140625" style="1" customWidth="1"/>
    <col min="6" max="6" width="30" bestFit="1" customWidth="1"/>
    <col min="7" max="7" width="13.5703125" bestFit="1" customWidth="1"/>
    <col min="8" max="8" width="5.28515625" bestFit="1" customWidth="1"/>
    <col min="9" max="9" width="36.42578125" bestFit="1" customWidth="1"/>
    <col min="10" max="10" width="25.7109375" bestFit="1" customWidth="1"/>
  </cols>
  <sheetData>
    <row r="1" spans="1:10" x14ac:dyDescent="0.25">
      <c r="A1" s="2" t="s">
        <v>51</v>
      </c>
      <c r="B1" s="2" t="s">
        <v>48</v>
      </c>
      <c r="C1" s="3" t="s">
        <v>47</v>
      </c>
      <c r="D1" s="3" t="s">
        <v>46</v>
      </c>
      <c r="E1" s="3" t="s">
        <v>45</v>
      </c>
      <c r="F1" s="2" t="s">
        <v>44</v>
      </c>
      <c r="G1" s="2" t="s">
        <v>43</v>
      </c>
      <c r="H1" s="2" t="s">
        <v>42</v>
      </c>
      <c r="I1" s="2" t="s">
        <v>41</v>
      </c>
      <c r="J1" s="2" t="s">
        <v>40</v>
      </c>
    </row>
    <row r="2" spans="1:10" x14ac:dyDescent="0.25">
      <c r="A2" s="2">
        <v>1</v>
      </c>
      <c r="B2" s="2">
        <v>51</v>
      </c>
      <c r="C2" s="3">
        <v>44542.50706585648</v>
      </c>
      <c r="D2" s="3">
        <v>4.7023148144944571E-3</v>
      </c>
      <c r="E2" s="3"/>
      <c r="F2" s="2" t="s">
        <v>4</v>
      </c>
      <c r="G2" s="2" t="s">
        <v>3</v>
      </c>
      <c r="H2" s="2" t="s">
        <v>2</v>
      </c>
      <c r="I2" s="2" t="s">
        <v>1</v>
      </c>
      <c r="J2" s="2" t="s">
        <v>0</v>
      </c>
    </row>
    <row r="3" spans="1:10" x14ac:dyDescent="0.25">
      <c r="A3" s="6"/>
      <c r="B3" s="5"/>
      <c r="C3" s="5"/>
      <c r="D3" s="5"/>
      <c r="E3" s="5"/>
      <c r="F3" s="5"/>
      <c r="G3" s="5"/>
      <c r="H3" s="5"/>
      <c r="I3" s="5"/>
      <c r="J3" s="4"/>
    </row>
    <row r="4" spans="1:10" x14ac:dyDescent="0.25">
      <c r="A4" s="2">
        <v>1</v>
      </c>
      <c r="B4" s="2">
        <v>52</v>
      </c>
      <c r="C4" s="3">
        <v>44542.511638773147</v>
      </c>
      <c r="D4" s="3">
        <v>9.2752314812969416E-3</v>
      </c>
      <c r="E4" s="3"/>
      <c r="F4" s="2" t="s">
        <v>22</v>
      </c>
      <c r="G4" s="2" t="s">
        <v>21</v>
      </c>
      <c r="H4" s="2" t="s">
        <v>2</v>
      </c>
      <c r="I4" s="2" t="s">
        <v>20</v>
      </c>
      <c r="J4" s="2" t="s">
        <v>19</v>
      </c>
    </row>
    <row r="5" spans="1:10" x14ac:dyDescent="0.25">
      <c r="A5" s="2">
        <v>2</v>
      </c>
      <c r="B5" s="2">
        <v>58</v>
      </c>
      <c r="C5" s="3">
        <v>44542.512010995371</v>
      </c>
      <c r="D5" s="3">
        <v>9.6474537058384158E-3</v>
      </c>
      <c r="E5" s="3">
        <f>D5-$D$4</f>
        <v>3.7222222454147413E-4</v>
      </c>
      <c r="F5" s="2" t="s">
        <v>39</v>
      </c>
      <c r="G5" s="2" t="s">
        <v>21</v>
      </c>
      <c r="H5" s="2" t="s">
        <v>31</v>
      </c>
      <c r="I5" s="2" t="s">
        <v>38</v>
      </c>
      <c r="J5" s="2">
        <v>0</v>
      </c>
    </row>
    <row r="6" spans="1:10" x14ac:dyDescent="0.25">
      <c r="A6" s="2">
        <v>3</v>
      </c>
      <c r="B6" s="2">
        <v>60</v>
      </c>
      <c r="C6" s="3">
        <v>44542.512036921296</v>
      </c>
      <c r="D6" s="3">
        <v>9.6733796308399178E-3</v>
      </c>
      <c r="E6" s="3">
        <f t="shared" ref="E6:E16" si="0">D6-$D$4</f>
        <v>3.9814814954297617E-4</v>
      </c>
      <c r="F6" s="2" t="s">
        <v>37</v>
      </c>
      <c r="G6" s="2" t="s">
        <v>21</v>
      </c>
      <c r="H6" s="2" t="s">
        <v>31</v>
      </c>
      <c r="I6" s="2" t="s">
        <v>36</v>
      </c>
      <c r="J6" s="2" t="s">
        <v>35</v>
      </c>
    </row>
    <row r="7" spans="1:10" x14ac:dyDescent="0.25">
      <c r="A7" s="2">
        <v>4</v>
      </c>
      <c r="B7" s="2">
        <v>56</v>
      </c>
      <c r="C7" s="3">
        <v>44542.512391666663</v>
      </c>
      <c r="D7" s="3">
        <v>1.0028124997916166E-2</v>
      </c>
      <c r="E7" s="3">
        <f t="shared" si="0"/>
        <v>7.528935166192241E-4</v>
      </c>
      <c r="F7" s="2" t="s">
        <v>29</v>
      </c>
      <c r="G7" s="2" t="s">
        <v>21</v>
      </c>
      <c r="H7" s="2" t="s">
        <v>10</v>
      </c>
      <c r="I7" s="2" t="s">
        <v>28</v>
      </c>
      <c r="J7" s="2">
        <v>0</v>
      </c>
    </row>
    <row r="8" spans="1:10" x14ac:dyDescent="0.25">
      <c r="A8" s="2">
        <v>5</v>
      </c>
      <c r="B8" s="2">
        <v>63</v>
      </c>
      <c r="C8" s="3">
        <v>44542.51275347222</v>
      </c>
      <c r="D8" s="3">
        <v>1.0389930554083548E-2</v>
      </c>
      <c r="E8" s="3">
        <f t="shared" si="0"/>
        <v>1.1146990727866068E-3</v>
      </c>
      <c r="F8" s="2" t="s">
        <v>34</v>
      </c>
      <c r="G8" s="2" t="s">
        <v>21</v>
      </c>
      <c r="H8" s="2" t="s">
        <v>31</v>
      </c>
      <c r="I8" s="2" t="s">
        <v>33</v>
      </c>
      <c r="J8" s="2">
        <v>0</v>
      </c>
    </row>
    <row r="9" spans="1:10" x14ac:dyDescent="0.25">
      <c r="A9" s="2">
        <v>6</v>
      </c>
      <c r="B9" s="2">
        <v>53</v>
      </c>
      <c r="C9" s="3">
        <v>44542.512811111112</v>
      </c>
      <c r="D9" s="3">
        <v>1.0447569446114358E-2</v>
      </c>
      <c r="E9" s="3">
        <f t="shared" si="0"/>
        <v>1.1723379648174159E-3</v>
      </c>
      <c r="F9" s="2" t="s">
        <v>27</v>
      </c>
      <c r="G9" s="2" t="s">
        <v>21</v>
      </c>
      <c r="H9" s="2" t="s">
        <v>10</v>
      </c>
      <c r="I9" s="2" t="s">
        <v>26</v>
      </c>
      <c r="J9" s="2" t="s">
        <v>25</v>
      </c>
    </row>
    <row r="10" spans="1:10" x14ac:dyDescent="0.25">
      <c r="A10" s="2">
        <v>7</v>
      </c>
      <c r="B10" s="2">
        <v>55</v>
      </c>
      <c r="C10" s="3">
        <v>44542.513545254631</v>
      </c>
      <c r="D10" s="3">
        <v>1.1181712965480983E-2</v>
      </c>
      <c r="E10" s="3">
        <f t="shared" si="0"/>
        <v>1.9064814841840416E-3</v>
      </c>
      <c r="F10" s="2" t="s">
        <v>18</v>
      </c>
      <c r="G10" s="2" t="s">
        <v>7</v>
      </c>
      <c r="H10" s="2" t="s">
        <v>10</v>
      </c>
      <c r="I10" s="2" t="s">
        <v>17</v>
      </c>
      <c r="J10" s="2" t="s">
        <v>16</v>
      </c>
    </row>
    <row r="11" spans="1:10" x14ac:dyDescent="0.25">
      <c r="A11" s="2">
        <v>8</v>
      </c>
      <c r="B11" s="2">
        <v>54</v>
      </c>
      <c r="C11" s="3">
        <v>44542.513861111111</v>
      </c>
      <c r="D11" s="3">
        <v>1.1497569445054978E-2</v>
      </c>
      <c r="E11" s="3">
        <f t="shared" si="0"/>
        <v>2.2223379637580365E-3</v>
      </c>
      <c r="F11" s="2" t="s">
        <v>32</v>
      </c>
      <c r="G11" s="2" t="s">
        <v>21</v>
      </c>
      <c r="H11" s="2" t="s">
        <v>31</v>
      </c>
      <c r="I11" s="2" t="s">
        <v>30</v>
      </c>
      <c r="J11" s="2">
        <v>0</v>
      </c>
    </row>
    <row r="12" spans="1:10" x14ac:dyDescent="0.25">
      <c r="A12" s="2">
        <v>9</v>
      </c>
      <c r="B12" s="2">
        <v>59</v>
      </c>
      <c r="C12" s="3">
        <v>44542.513962731478</v>
      </c>
      <c r="D12" s="3">
        <v>1.159918981284136E-2</v>
      </c>
      <c r="E12" s="3">
        <f t="shared" si="0"/>
        <v>2.3239583315444179E-3</v>
      </c>
      <c r="F12" s="2" t="s">
        <v>8</v>
      </c>
      <c r="G12" s="2" t="s">
        <v>7</v>
      </c>
      <c r="H12" s="2" t="s">
        <v>2</v>
      </c>
      <c r="I12" s="2" t="s">
        <v>6</v>
      </c>
      <c r="J12" s="2" t="s">
        <v>5</v>
      </c>
    </row>
    <row r="13" spans="1:10" x14ac:dyDescent="0.25">
      <c r="A13" s="2">
        <v>10</v>
      </c>
      <c r="B13" s="2">
        <v>66</v>
      </c>
      <c r="C13" s="3">
        <v>44542.514386921299</v>
      </c>
      <c r="D13" s="3">
        <v>1.2023379633319564E-2</v>
      </c>
      <c r="E13" s="3">
        <f t="shared" si="0"/>
        <v>2.7481481520226225E-3</v>
      </c>
      <c r="F13" s="2" t="s">
        <v>24</v>
      </c>
      <c r="G13" s="2" t="s">
        <v>21</v>
      </c>
      <c r="H13" s="2" t="s">
        <v>10</v>
      </c>
      <c r="I13" s="2" t="s">
        <v>23</v>
      </c>
      <c r="J13" s="2">
        <v>0</v>
      </c>
    </row>
    <row r="14" spans="1:10" x14ac:dyDescent="0.25">
      <c r="A14" s="2">
        <v>11</v>
      </c>
      <c r="B14" s="2">
        <v>57</v>
      </c>
      <c r="C14" s="3">
        <v>44542.514647337965</v>
      </c>
      <c r="D14" s="3">
        <v>1.2283796299016103E-2</v>
      </c>
      <c r="E14" s="3">
        <f t="shared" si="0"/>
        <v>3.0085648177191615E-3</v>
      </c>
      <c r="F14" s="2" t="s">
        <v>15</v>
      </c>
      <c r="G14" s="2" t="s">
        <v>7</v>
      </c>
      <c r="H14" s="2" t="s">
        <v>10</v>
      </c>
      <c r="I14" s="2" t="s">
        <v>14</v>
      </c>
      <c r="J14" s="2">
        <v>0</v>
      </c>
    </row>
    <row r="15" spans="1:10" x14ac:dyDescent="0.25">
      <c r="A15" s="2">
        <v>12</v>
      </c>
      <c r="B15" s="2">
        <v>62</v>
      </c>
      <c r="C15" s="3">
        <v>44542.515327199071</v>
      </c>
      <c r="D15" s="3">
        <v>1.2963657405634876E-2</v>
      </c>
      <c r="E15" s="3">
        <f t="shared" si="0"/>
        <v>3.6884259243379347E-3</v>
      </c>
      <c r="F15" s="2" t="s">
        <v>13</v>
      </c>
      <c r="G15" s="2" t="s">
        <v>7</v>
      </c>
      <c r="H15" s="2" t="s">
        <v>10</v>
      </c>
      <c r="I15" s="2" t="s">
        <v>12</v>
      </c>
      <c r="J15" s="2">
        <v>0</v>
      </c>
    </row>
    <row r="16" spans="1:10" x14ac:dyDescent="0.25">
      <c r="A16" s="2">
        <v>13</v>
      </c>
      <c r="B16" s="2">
        <v>61</v>
      </c>
      <c r="C16" s="3">
        <v>44542.517524884257</v>
      </c>
      <c r="D16" s="3">
        <v>1.5161342591454741E-2</v>
      </c>
      <c r="E16" s="3">
        <f t="shared" si="0"/>
        <v>5.886111110157799E-3</v>
      </c>
      <c r="F16" s="2" t="s">
        <v>11</v>
      </c>
      <c r="G16" s="2" t="s">
        <v>7</v>
      </c>
      <c r="H16" s="2" t="s">
        <v>10</v>
      </c>
      <c r="I16" s="2" t="s">
        <v>9</v>
      </c>
      <c r="J16" s="2">
        <v>0</v>
      </c>
    </row>
  </sheetData>
  <mergeCells count="1">
    <mergeCell ref="A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B8C43-9279-41C0-81EC-6ECA86410A38}">
  <dimension ref="A1:K20"/>
  <sheetViews>
    <sheetView tabSelected="1" workbookViewId="0">
      <selection activeCell="G23" sqref="G23"/>
    </sheetView>
  </sheetViews>
  <sheetFormatPr baseColWidth="10" defaultRowHeight="15" x14ac:dyDescent="0.25"/>
  <cols>
    <col min="1" max="1" width="20.140625" bestFit="1" customWidth="1"/>
    <col min="2" max="2" width="18.140625" bestFit="1" customWidth="1"/>
    <col min="3" max="3" width="13.140625" bestFit="1" customWidth="1"/>
    <col min="4" max="4" width="10.85546875" style="1" hidden="1" customWidth="1"/>
    <col min="5" max="5" width="8.140625" style="1" bestFit="1" customWidth="1"/>
    <col min="6" max="6" width="8.140625" style="1" customWidth="1"/>
    <col min="7" max="7" width="30" bestFit="1" customWidth="1"/>
    <col min="8" max="8" width="13.5703125" bestFit="1" customWidth="1"/>
    <col min="9" max="9" width="5.28515625" bestFit="1" customWidth="1"/>
    <col min="10" max="10" width="36.42578125" bestFit="1" customWidth="1"/>
    <col min="11" max="11" width="25.7109375" bestFit="1" customWidth="1"/>
  </cols>
  <sheetData>
    <row r="1" spans="1:11" x14ac:dyDescent="0.25">
      <c r="A1" s="2" t="s">
        <v>50</v>
      </c>
      <c r="B1" s="2" t="s">
        <v>51</v>
      </c>
      <c r="C1" s="2" t="s">
        <v>48</v>
      </c>
      <c r="D1" s="3" t="s">
        <v>47</v>
      </c>
      <c r="E1" s="3" t="s">
        <v>46</v>
      </c>
      <c r="F1" s="3" t="s">
        <v>45</v>
      </c>
      <c r="G1" s="2" t="s">
        <v>44</v>
      </c>
      <c r="H1" s="2" t="s">
        <v>43</v>
      </c>
      <c r="I1" s="2" t="s">
        <v>42</v>
      </c>
      <c r="J1" s="2" t="s">
        <v>41</v>
      </c>
      <c r="K1" s="2" t="s">
        <v>40</v>
      </c>
    </row>
    <row r="2" spans="1:11" x14ac:dyDescent="0.25">
      <c r="A2" s="2">
        <v>1</v>
      </c>
      <c r="B2" s="2">
        <v>3</v>
      </c>
      <c r="C2" s="2">
        <v>58</v>
      </c>
      <c r="D2" s="3">
        <v>44542.512010995371</v>
      </c>
      <c r="E2" s="3">
        <v>9.6474537058384158E-3</v>
      </c>
      <c r="F2" s="3"/>
      <c r="G2" s="2" t="s">
        <v>39</v>
      </c>
      <c r="H2" s="2" t="s">
        <v>21</v>
      </c>
      <c r="I2" s="2" t="s">
        <v>31</v>
      </c>
      <c r="J2" s="2" t="s">
        <v>38</v>
      </c>
      <c r="K2" s="2">
        <v>0</v>
      </c>
    </row>
    <row r="3" spans="1:11" x14ac:dyDescent="0.25">
      <c r="A3" s="2">
        <v>2</v>
      </c>
      <c r="B3" s="2">
        <v>4</v>
      </c>
      <c r="C3" s="2">
        <v>60</v>
      </c>
      <c r="D3" s="3">
        <v>44542.512036921296</v>
      </c>
      <c r="E3" s="3">
        <v>9.6733796308399178E-3</v>
      </c>
      <c r="F3" s="3">
        <f>E3-$E$2</f>
        <v>2.5925925001502037E-5</v>
      </c>
      <c r="G3" s="2" t="s">
        <v>37</v>
      </c>
      <c r="H3" s="2" t="s">
        <v>21</v>
      </c>
      <c r="I3" s="2" t="s">
        <v>31</v>
      </c>
      <c r="J3" s="2" t="s">
        <v>36</v>
      </c>
      <c r="K3" s="2" t="s">
        <v>35</v>
      </c>
    </row>
    <row r="4" spans="1:11" x14ac:dyDescent="0.25">
      <c r="A4" s="2">
        <v>3</v>
      </c>
      <c r="B4" s="2">
        <v>6</v>
      </c>
      <c r="C4" s="2">
        <v>63</v>
      </c>
      <c r="D4" s="3">
        <v>44542.51275347222</v>
      </c>
      <c r="E4" s="3">
        <v>1.0389930554083548E-2</v>
      </c>
      <c r="F4" s="3">
        <f>E4-$E$2</f>
        <v>7.4247684824513271E-4</v>
      </c>
      <c r="G4" s="2" t="s">
        <v>34</v>
      </c>
      <c r="H4" s="2" t="s">
        <v>21</v>
      </c>
      <c r="I4" s="2" t="s">
        <v>31</v>
      </c>
      <c r="J4" s="2" t="s">
        <v>33</v>
      </c>
      <c r="K4" s="2">
        <v>0</v>
      </c>
    </row>
    <row r="5" spans="1:11" x14ac:dyDescent="0.25">
      <c r="A5" s="2">
        <v>4</v>
      </c>
      <c r="B5" s="2">
        <v>9</v>
      </c>
      <c r="C5" s="2">
        <v>54</v>
      </c>
      <c r="D5" s="3">
        <v>44542.513861111111</v>
      </c>
      <c r="E5" s="3">
        <v>1.1497569445054978E-2</v>
      </c>
      <c r="F5" s="3">
        <f>E5-$E$2</f>
        <v>1.8501157392165624E-3</v>
      </c>
      <c r="G5" s="2" t="s">
        <v>32</v>
      </c>
      <c r="H5" s="2" t="s">
        <v>21</v>
      </c>
      <c r="I5" s="2" t="s">
        <v>31</v>
      </c>
      <c r="J5" s="2" t="s">
        <v>30</v>
      </c>
      <c r="K5" s="2">
        <v>0</v>
      </c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4"/>
    </row>
    <row r="7" spans="1:11" x14ac:dyDescent="0.25">
      <c r="A7" s="2">
        <v>1</v>
      </c>
      <c r="B7" s="2">
        <v>5</v>
      </c>
      <c r="C7" s="2">
        <v>56</v>
      </c>
      <c r="D7" s="3">
        <v>44542.512391666663</v>
      </c>
      <c r="E7" s="3">
        <v>1.0028124997916166E-2</v>
      </c>
      <c r="F7" s="3"/>
      <c r="G7" s="2" t="s">
        <v>29</v>
      </c>
      <c r="H7" s="2" t="s">
        <v>21</v>
      </c>
      <c r="I7" s="2" t="s">
        <v>10</v>
      </c>
      <c r="J7" s="2" t="s">
        <v>28</v>
      </c>
      <c r="K7" s="2">
        <v>0</v>
      </c>
    </row>
    <row r="8" spans="1:11" x14ac:dyDescent="0.25">
      <c r="A8" s="2">
        <v>2</v>
      </c>
      <c r="B8" s="2">
        <v>7</v>
      </c>
      <c r="C8" s="2">
        <v>53</v>
      </c>
      <c r="D8" s="3">
        <v>44542.512811111112</v>
      </c>
      <c r="E8" s="3">
        <v>1.0447569446114358E-2</v>
      </c>
      <c r="F8" s="3">
        <f>E8-$E$7</f>
        <v>4.1944444819819182E-4</v>
      </c>
      <c r="G8" s="2" t="s">
        <v>27</v>
      </c>
      <c r="H8" s="2" t="s">
        <v>21</v>
      </c>
      <c r="I8" s="2" t="s">
        <v>10</v>
      </c>
      <c r="J8" s="2" t="s">
        <v>26</v>
      </c>
      <c r="K8" s="2" t="s">
        <v>25</v>
      </c>
    </row>
    <row r="9" spans="1:11" x14ac:dyDescent="0.25">
      <c r="A9" s="2">
        <v>3</v>
      </c>
      <c r="B9" s="2">
        <v>11</v>
      </c>
      <c r="C9" s="2">
        <v>66</v>
      </c>
      <c r="D9" s="3">
        <v>44542.514386921299</v>
      </c>
      <c r="E9" s="3">
        <v>1.2023379633319564E-2</v>
      </c>
      <c r="F9" s="3">
        <f>E9-$E$7</f>
        <v>1.9952546354033984E-3</v>
      </c>
      <c r="G9" s="2" t="s">
        <v>24</v>
      </c>
      <c r="H9" s="2" t="s">
        <v>21</v>
      </c>
      <c r="I9" s="2" t="s">
        <v>10</v>
      </c>
      <c r="J9" s="2" t="s">
        <v>23</v>
      </c>
      <c r="K9" s="2">
        <v>0</v>
      </c>
    </row>
    <row r="10" spans="1:1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4"/>
    </row>
    <row r="11" spans="1:11" x14ac:dyDescent="0.25">
      <c r="A11" s="2">
        <v>1</v>
      </c>
      <c r="B11" s="2">
        <v>2</v>
      </c>
      <c r="C11" s="2">
        <v>52</v>
      </c>
      <c r="D11" s="3">
        <v>44542.511638773147</v>
      </c>
      <c r="E11" s="3">
        <v>9.2752314812969416E-3</v>
      </c>
      <c r="F11" s="3"/>
      <c r="G11" s="2" t="s">
        <v>22</v>
      </c>
      <c r="H11" s="2" t="s">
        <v>21</v>
      </c>
      <c r="I11" s="2" t="s">
        <v>2</v>
      </c>
      <c r="J11" s="2" t="s">
        <v>20</v>
      </c>
      <c r="K11" s="2" t="s">
        <v>19</v>
      </c>
    </row>
    <row r="12" spans="1:1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4"/>
    </row>
    <row r="13" spans="1:11" x14ac:dyDescent="0.25">
      <c r="A13" s="2">
        <v>1</v>
      </c>
      <c r="B13" s="2">
        <v>8</v>
      </c>
      <c r="C13" s="2">
        <v>55</v>
      </c>
      <c r="D13" s="3">
        <v>44542.513545254631</v>
      </c>
      <c r="E13" s="3">
        <v>1.1181712965480983E-2</v>
      </c>
      <c r="F13" s="3"/>
      <c r="G13" s="2" t="s">
        <v>18</v>
      </c>
      <c r="H13" s="2" t="s">
        <v>7</v>
      </c>
      <c r="I13" s="2" t="s">
        <v>10</v>
      </c>
      <c r="J13" s="2" t="s">
        <v>17</v>
      </c>
      <c r="K13" s="2" t="s">
        <v>16</v>
      </c>
    </row>
    <row r="14" spans="1:11" x14ac:dyDescent="0.25">
      <c r="A14" s="2">
        <v>2</v>
      </c>
      <c r="B14" s="2">
        <v>12</v>
      </c>
      <c r="C14" s="2">
        <v>57</v>
      </c>
      <c r="D14" s="3">
        <v>44542.514647337965</v>
      </c>
      <c r="E14" s="3">
        <v>1.2283796299016103E-2</v>
      </c>
      <c r="F14" s="3">
        <f>E14-$E$13</f>
        <v>1.1020833335351199E-3</v>
      </c>
      <c r="G14" s="2" t="s">
        <v>15</v>
      </c>
      <c r="H14" s="2" t="s">
        <v>7</v>
      </c>
      <c r="I14" s="2" t="s">
        <v>10</v>
      </c>
      <c r="J14" s="2" t="s">
        <v>14</v>
      </c>
      <c r="K14" s="2">
        <v>0</v>
      </c>
    </row>
    <row r="15" spans="1:11" x14ac:dyDescent="0.25">
      <c r="A15" s="2">
        <v>3</v>
      </c>
      <c r="B15" s="2">
        <v>13</v>
      </c>
      <c r="C15" s="2">
        <v>62</v>
      </c>
      <c r="D15" s="3">
        <v>44542.515327199071</v>
      </c>
      <c r="E15" s="3">
        <v>1.2963657405634876E-2</v>
      </c>
      <c r="F15" s="3">
        <f>E15-$E$13</f>
        <v>1.7819444401538931E-3</v>
      </c>
      <c r="G15" s="2" t="s">
        <v>13</v>
      </c>
      <c r="H15" s="2" t="s">
        <v>7</v>
      </c>
      <c r="I15" s="2" t="s">
        <v>10</v>
      </c>
      <c r="J15" s="2" t="s">
        <v>12</v>
      </c>
      <c r="K15" s="2">
        <v>0</v>
      </c>
    </row>
    <row r="16" spans="1:11" x14ac:dyDescent="0.25">
      <c r="A16" s="2">
        <v>4</v>
      </c>
      <c r="B16" s="2">
        <v>14</v>
      </c>
      <c r="C16" s="2">
        <v>61</v>
      </c>
      <c r="D16" s="3">
        <v>44542.517524884257</v>
      </c>
      <c r="E16" s="3">
        <v>1.5161342591454741E-2</v>
      </c>
      <c r="F16" s="3">
        <f>E16-$E$13</f>
        <v>3.9796296259737574E-3</v>
      </c>
      <c r="G16" s="2" t="s">
        <v>11</v>
      </c>
      <c r="H16" s="2" t="s">
        <v>7</v>
      </c>
      <c r="I16" s="2" t="s">
        <v>10</v>
      </c>
      <c r="J16" s="2" t="s">
        <v>9</v>
      </c>
      <c r="K16" s="2">
        <v>0</v>
      </c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4"/>
    </row>
    <row r="18" spans="1:11" x14ac:dyDescent="0.25">
      <c r="A18" s="2">
        <v>1</v>
      </c>
      <c r="B18" s="2">
        <v>10</v>
      </c>
      <c r="C18" s="2">
        <v>59</v>
      </c>
      <c r="D18" s="3">
        <v>44542.513962731478</v>
      </c>
      <c r="E18" s="3">
        <v>1.159918981284136E-2</v>
      </c>
      <c r="F18" s="3"/>
      <c r="G18" s="2" t="s">
        <v>8</v>
      </c>
      <c r="H18" s="2" t="s">
        <v>7</v>
      </c>
      <c r="I18" s="2" t="s">
        <v>2</v>
      </c>
      <c r="J18" s="2" t="s">
        <v>6</v>
      </c>
      <c r="K18" s="2" t="s">
        <v>5</v>
      </c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4"/>
    </row>
    <row r="20" spans="1:11" x14ac:dyDescent="0.25">
      <c r="A20" s="2">
        <v>1</v>
      </c>
      <c r="B20" s="2">
        <v>1</v>
      </c>
      <c r="C20" s="2">
        <v>51</v>
      </c>
      <c r="D20" s="3">
        <v>44542.50706585648</v>
      </c>
      <c r="E20" s="3">
        <v>4.7023148144944571E-3</v>
      </c>
      <c r="F20" s="3"/>
      <c r="G20" s="2" t="s">
        <v>4</v>
      </c>
      <c r="H20" s="2" t="s">
        <v>3</v>
      </c>
      <c r="I20" s="2" t="s">
        <v>2</v>
      </c>
      <c r="J20" s="2" t="s">
        <v>1</v>
      </c>
      <c r="K20" s="2" t="s">
        <v>0</v>
      </c>
    </row>
  </sheetData>
  <mergeCells count="5">
    <mergeCell ref="A6:K6"/>
    <mergeCell ref="A10:K10"/>
    <mergeCell ref="A12:K12"/>
    <mergeCell ref="A17:K17"/>
    <mergeCell ref="A19:K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Course XS par catégorie</vt:lpstr>
      <vt:lpstr>Course XS Scratch</vt:lpstr>
      <vt:lpstr>Course S Scratch</vt:lpstr>
      <vt:lpstr>Course S par catégorie</vt:lpstr>
      <vt:lpstr>Classement scratch Lutins</vt:lpstr>
      <vt:lpstr>Classement Par catégorie Lutins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2021-12-12T14:08:39Z</dcterms:created>
  <dcterms:modified xsi:type="dcterms:W3CDTF">2021-12-12T14:16:56Z</dcterms:modified>
</cp:coreProperties>
</file>